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<sst xmlns="http://schemas.openxmlformats.org/spreadsheetml/2006/main" count="99" uniqueCount="84">
  <si>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</si>
  <si>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</si>
  <si>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</si>
  <si>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</si>
  <si>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</si>
  <si>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</si>
  <si>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</si>
  <si>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</si>
  <si>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</si>
  <si>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</si>
  <si>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</si>
  <si>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</si>
  <si>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</si>
  <si>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</si>
  <si>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</si>
  <si>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</si>
  <si>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</si>
  <si>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</si>
  <si>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</si>
  <si>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</si>
  <si>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</si>
  <si>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</si>
  <si>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</si>
  <si>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</si>
  <si>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</si>
  <si>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</si>
  <si>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</si>
  <si>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</si>
  <si>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</si>
  <si>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</si>
  <si>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</si>
  <si>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</si>
  <si>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</si>
  <si>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</si>
  <si>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</si>
  <si>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</si>
  <si>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</si>
  <si>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</si>
  <si>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</si>
  <si>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</si>
  <si>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</si>
  <si>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</si>
  <si>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</si>
  <si>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</si>
  <si>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ARALIK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</si>
  <si>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</si>
  <si>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</si>
  <si>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</si>
  <si>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</si>
  <si>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</si>
  <si>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</si>
  <si>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</si>
  <si>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</si>
  <si>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</si>
  <si>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</si>
  <si>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</si>
  <si>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</si>
  <si>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</si>
  <si>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</si>
  <si>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>OCAK - ARALIK</t>
  </si>
  <si>
    <t>Pay (2015) (%)</t>
  </si>
  <si>
    <t>Değişim (2014/2015) (%)</t>
  </si>
  <si>
    <t>*Ocak-Aralık dönemi için ilk 11 ay TUİK, son ay TİM rakamı kullanılmıştır.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</si>
  <si>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</si>
  <si>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</si>
  <si>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</si>
  <si>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</si>
  <si>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</si>
  <si>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</si>
  <si>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</si>
  <si>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</si>
  <si>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</si>
  <si>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</si>
  <si>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</si>
  <si>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</si>
  <si>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</si>
  <si>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</si>
  <si>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</si>
  <si>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</si>
  <si>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</si>
  <si>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</si>
  <si>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</si>
  <si>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</si>
  <si>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TOPLAM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</si>
</sst>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1" xfId="49" applyFont="1" applyFill="1" applyBorder="1" applyAlignment="1">
      <alignment horizontal="left" vertical="center"/>
      <protection/>
    </xf>
    <xf numFmtId="0" fontId="7" fillId="33" borderId="11" xfId="49" applyFont="1" applyFill="1" applyBorder="1" applyAlignment="1">
      <alignment horizontal="left" vertical="center" wrapText="1"/>
      <protection/>
    </xf>
    <xf numFmtId="0" fontId="7" fillId="33" borderId="11" xfId="49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3" fontId="13" fillId="33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horizontal="center" vertical="center"/>
    </xf>
    <xf numFmtId="0" fontId="14" fillId="33" borderId="12" xfId="49" applyFont="1" applyFill="1" applyBorder="1" applyAlignment="1">
      <alignment horizontal="left" vertical="center"/>
      <protection/>
    </xf>
    <xf numFmtId="3" fontId="15" fillId="33" borderId="13" xfId="0" applyNumberFormat="1" applyFont="1" applyFill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180" fontId="15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6" fillId="0" borderId="0" xfId="49" applyFont="1" applyFill="1" applyBorder="1">
      <alignment/>
      <protection/>
    </xf>
    <xf numFmtId="0" fontId="54" fillId="0" borderId="14" xfId="0" applyFont="1" applyFill="1" applyBorder="1" applyAlignment="1">
      <alignment horizontal="left" vertical="center"/>
    </xf>
    <xf numFmtId="3" fontId="54" fillId="0" borderId="15" xfId="0" applyNumberFormat="1" applyFont="1" applyFill="1" applyBorder="1" applyAlignment="1">
      <alignment horizontal="right" vertical="center"/>
    </xf>
    <xf numFmtId="186" fontId="55" fillId="0" borderId="15" xfId="0" applyNumberFormat="1" applyFont="1" applyFill="1" applyBorder="1" applyAlignment="1">
      <alignment horizontal="right" vertical="center"/>
    </xf>
    <xf numFmtId="0" fontId="54" fillId="0" borderId="14" xfId="49" applyFont="1" applyFill="1" applyBorder="1">
      <alignment/>
      <protection/>
    </xf>
    <xf numFmtId="3" fontId="54" fillId="0" borderId="15" xfId="0" applyNumberFormat="1" applyFont="1" applyBorder="1" applyAlignment="1">
      <alignment/>
    </xf>
    <xf numFmtId="180" fontId="54" fillId="0" borderId="15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right"/>
    </xf>
    <xf numFmtId="0" fontId="18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8" fillId="0" borderId="18" xfId="0" applyFont="1" applyBorder="1" applyAlignment="1" quotePrefix="1">
      <alignment horizontal="center"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186" fontId="17" fillId="0" borderId="19" xfId="0" applyNumberFormat="1" applyFont="1" applyBorder="1" applyAlignment="1">
      <alignment horizontal="right"/>
    </xf>
    <xf numFmtId="186" fontId="17" fillId="0" borderId="2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7" fillId="0" borderId="21" xfId="0" applyNumberFormat="1" applyFont="1" applyBorder="1" applyAlignment="1">
      <alignment horizontal="right"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0" borderId="33" xfId="0" applyFont="1" applyBorder="1" applyAlignment="1" quotePrefix="1">
      <alignment horizontal="center"/>
    </xf>
    <xf numFmtId="0" fontId="18" fillId="0" borderId="34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1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4" customWidth="1"/>
    <col min="4" max="5" width="9.28125" style="26" customWidth="1"/>
    <col min="6" max="7" width="10.28125" style="14" customWidth="1"/>
    <col min="8" max="9" width="8.28125" style="26" customWidth="1"/>
    <col min="10" max="10" width="6.00390625" style="2" customWidth="1"/>
    <col min="11" max="11" width="7.00390625" style="2" customWidth="1"/>
    <col min="12" max="12" width="6.28125" style="2" customWidth="1"/>
    <col min="13" max="16384" width="9.140625" style="2" customWidth="1"/>
  </cols>
  <sheetData>
    <row r="1" spans="1:12" ht="25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10"/>
      <c r="K1" s="10"/>
      <c r="L1" s="10"/>
    </row>
    <row r="2" spans="1:12" ht="25.5" customHeight="1" thickBo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10"/>
      <c r="K2" s="10"/>
      <c r="L2" s="10"/>
    </row>
    <row r="3" spans="1:9" ht="32.25" customHeight="1">
      <c r="A3" s="64" t="s">
        <v>2</v>
      </c>
      <c r="B3" s="66" t="s">
        <v>44</v>
      </c>
      <c r="C3" s="66"/>
      <c r="D3" s="66"/>
      <c r="E3" s="66"/>
      <c r="F3" s="66" t="s">
        <v>59</v>
      </c>
      <c r="G3" s="66"/>
      <c r="H3" s="66"/>
      <c r="I3" s="66"/>
    </row>
    <row r="4" spans="1:117" ht="27">
      <c r="A4" s="65"/>
      <c r="B4" s="35">
        <v>2014</v>
      </c>
      <c r="C4" s="35">
        <v>2015</v>
      </c>
      <c r="D4" s="22" t="s">
        <v>61</v>
      </c>
      <c r="E4" s="22" t="s">
        <v>60</v>
      </c>
      <c r="F4" s="35">
        <v>2014</v>
      </c>
      <c r="G4" s="35">
        <v>2015</v>
      </c>
      <c r="H4" s="22" t="s">
        <v>61</v>
      </c>
      <c r="I4" s="22" t="s">
        <v>60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ht="19.5" customHeight="1">
      <c r="A5" s="16" t="s">
        <v>3</v>
      </c>
      <c r="B5" s="11">
        <v>2304329.88875</v>
      </c>
      <c r="C5" s="11">
        <v>1988605.2322000002</v>
      </c>
      <c r="D5" s="23">
        <v>-13.70136533364443</v>
      </c>
      <c r="E5" s="23">
        <v>17.23924537759182</v>
      </c>
      <c r="F5" s="11">
        <v>22477147.268659998</v>
      </c>
      <c r="G5" s="11">
        <v>20798564.03665</v>
      </c>
      <c r="H5" s="23">
        <v>-7.467954949738914</v>
      </c>
      <c r="I5" s="23">
        <v>14.470605658000386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ht="19.5" customHeight="1">
      <c r="A6" s="16" t="s">
        <v>4</v>
      </c>
      <c r="B6" s="11">
        <v>1686386.7991799999</v>
      </c>
      <c r="C6" s="11">
        <v>1480908.0581900002</v>
      </c>
      <c r="D6" s="23">
        <v>-12.184555826095945</v>
      </c>
      <c r="E6" s="23">
        <v>12.83801178001871</v>
      </c>
      <c r="F6" s="11">
        <v>15684456.161759999</v>
      </c>
      <c r="G6" s="11">
        <v>14906208.7765</v>
      </c>
      <c r="H6" s="23">
        <v>-4.961902263193737</v>
      </c>
      <c r="I6" s="23">
        <v>10.37099814585559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ht="25.5" customHeight="1">
      <c r="A7" s="17" t="s">
        <v>45</v>
      </c>
      <c r="B7" s="4">
        <v>650912.2784</v>
      </c>
      <c r="C7" s="4">
        <v>542892.53789</v>
      </c>
      <c r="D7" s="24">
        <v>-16.595130264791134</v>
      </c>
      <c r="E7" s="24">
        <v>4.706342678177167</v>
      </c>
      <c r="F7" s="4">
        <v>6714803.53678</v>
      </c>
      <c r="G7" s="4">
        <v>6131853.81007</v>
      </c>
      <c r="H7" s="24">
        <v>-8.681560428639829</v>
      </c>
      <c r="I7" s="24">
        <v>4.266238682712543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7" ht="19.5" customHeight="1">
      <c r="A8" s="18" t="s">
        <v>5</v>
      </c>
      <c r="B8" s="4">
        <v>337593.83849</v>
      </c>
      <c r="C8" s="4">
        <v>310530.55988</v>
      </c>
      <c r="D8" s="24">
        <v>-8.016520304709777</v>
      </c>
      <c r="E8" s="24">
        <v>2.6919935803899624</v>
      </c>
      <c r="F8" s="4">
        <v>2394314.76815</v>
      </c>
      <c r="G8" s="4">
        <v>2088540.24636</v>
      </c>
      <c r="H8" s="24">
        <v>-12.770857276475006</v>
      </c>
      <c r="I8" s="24">
        <v>1.453102351329752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</row>
    <row r="9" spans="1:117" ht="19.5" customHeight="1">
      <c r="A9" s="18" t="s">
        <v>6</v>
      </c>
      <c r="B9" s="4">
        <v>117865.614</v>
      </c>
      <c r="C9" s="4">
        <v>103599.45915</v>
      </c>
      <c r="D9" s="24">
        <v>-12.103746263095873</v>
      </c>
      <c r="E9" s="24">
        <v>0.8981050981631075</v>
      </c>
      <c r="F9" s="4">
        <v>1415614.87341</v>
      </c>
      <c r="G9" s="4">
        <v>1320108.4989</v>
      </c>
      <c r="H9" s="24">
        <v>-6.746635423513157</v>
      </c>
      <c r="I9" s="24">
        <v>0.9184657882964884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</row>
    <row r="10" spans="1:117" ht="19.5" customHeight="1">
      <c r="A10" s="18" t="s">
        <v>7</v>
      </c>
      <c r="B10" s="4">
        <v>134964.88095</v>
      </c>
      <c r="C10" s="4">
        <v>131691.79172</v>
      </c>
      <c r="D10" s="24">
        <v>-2.425141419724257</v>
      </c>
      <c r="E10" s="24">
        <v>1.1416379052589494</v>
      </c>
      <c r="F10" s="4">
        <v>1458642.01639</v>
      </c>
      <c r="G10" s="4">
        <v>1346491.13987</v>
      </c>
      <c r="H10" s="24">
        <v>-7.688718359941575</v>
      </c>
      <c r="I10" s="24">
        <v>0.9368215167506614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ht="19.5" customHeight="1">
      <c r="A11" s="18" t="s">
        <v>8</v>
      </c>
      <c r="B11" s="4">
        <v>319292.28027</v>
      </c>
      <c r="C11" s="4">
        <v>273798.55286</v>
      </c>
      <c r="D11" s="24">
        <v>-14.24830170385879</v>
      </c>
      <c r="E11" s="24">
        <v>2.373563319835604</v>
      </c>
      <c r="F11" s="4">
        <v>2313236.62665</v>
      </c>
      <c r="G11" s="4">
        <v>2833701.0208</v>
      </c>
      <c r="H11" s="24">
        <v>22.499401408135668</v>
      </c>
      <c r="I11" s="24">
        <v>1.971548129592635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ht="19.5" customHeight="1">
      <c r="A12" s="18" t="s">
        <v>9</v>
      </c>
      <c r="B12" s="4">
        <v>24194.32213</v>
      </c>
      <c r="C12" s="4">
        <v>17469.19475</v>
      </c>
      <c r="D12" s="24">
        <v>-27.796304206684553</v>
      </c>
      <c r="E12" s="24">
        <v>0.1514406831319755</v>
      </c>
      <c r="F12" s="4">
        <v>228037.42547</v>
      </c>
      <c r="G12" s="4">
        <v>189490.95146</v>
      </c>
      <c r="H12" s="24">
        <v>-16.903573582517513</v>
      </c>
      <c r="I12" s="24">
        <v>0.13183837256769632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7" ht="19.5" customHeight="1">
      <c r="A13" s="18" t="s">
        <v>46</v>
      </c>
      <c r="B13" s="4">
        <v>94615.24929</v>
      </c>
      <c r="C13" s="4">
        <v>94158.05453</v>
      </c>
      <c r="D13" s="24">
        <v>-0.4832146651103677</v>
      </c>
      <c r="E13" s="24">
        <v>0.8162574351288288</v>
      </c>
      <c r="F13" s="4">
        <v>1076772.75259</v>
      </c>
      <c r="G13" s="4">
        <v>918357.17911</v>
      </c>
      <c r="H13" s="24">
        <v>-14.712071149549175</v>
      </c>
      <c r="I13" s="24">
        <v>0.638947216196129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</row>
    <row r="14" spans="1:117" ht="19.5" customHeight="1">
      <c r="A14" s="18" t="s">
        <v>47</v>
      </c>
      <c r="B14" s="4">
        <v>6948.33565</v>
      </c>
      <c r="C14" s="4">
        <v>6767.90741</v>
      </c>
      <c r="D14" s="24">
        <v>-2.5967116312235174</v>
      </c>
      <c r="E14" s="24">
        <v>0.05867107993311249</v>
      </c>
      <c r="F14" s="4">
        <v>83034.16232</v>
      </c>
      <c r="G14" s="4">
        <v>77665.92993</v>
      </c>
      <c r="H14" s="24">
        <v>-6.465088874277698</v>
      </c>
      <c r="I14" s="24">
        <v>0.054036088409685254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</row>
    <row r="15" spans="1:117" ht="19.5" customHeight="1">
      <c r="A15" s="16" t="s">
        <v>10</v>
      </c>
      <c r="B15" s="11">
        <v>207235.30947</v>
      </c>
      <c r="C15" s="11">
        <v>158438.24311</v>
      </c>
      <c r="D15" s="23">
        <v>-23.546695051532232</v>
      </c>
      <c r="E15" s="23">
        <v>1.3735032503892841</v>
      </c>
      <c r="F15" s="11">
        <v>2274586.82643</v>
      </c>
      <c r="G15" s="11">
        <v>1814906.64446</v>
      </c>
      <c r="H15" s="23">
        <v>-20.20939260830395</v>
      </c>
      <c r="I15" s="23">
        <v>1.2627217105847606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</row>
    <row r="16" spans="1:117" ht="19.5" customHeight="1">
      <c r="A16" s="18" t="s">
        <v>11</v>
      </c>
      <c r="B16" s="4">
        <v>207235.30947</v>
      </c>
      <c r="C16" s="4">
        <v>158438.24311</v>
      </c>
      <c r="D16" s="24">
        <v>-23.546695051532232</v>
      </c>
      <c r="E16" s="24">
        <v>1.3735032503892841</v>
      </c>
      <c r="F16" s="4">
        <v>2274586.82643</v>
      </c>
      <c r="G16" s="4">
        <v>1814906.64446</v>
      </c>
      <c r="H16" s="24">
        <v>-20.20939260830395</v>
      </c>
      <c r="I16" s="24">
        <v>1.2627217105847606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</row>
    <row r="17" spans="1:117" ht="19.5" customHeight="1">
      <c r="A17" s="16" t="s">
        <v>12</v>
      </c>
      <c r="B17" s="11">
        <v>410707.7801</v>
      </c>
      <c r="C17" s="11">
        <v>349258.9309</v>
      </c>
      <c r="D17" s="23">
        <v>-14.961695925272783</v>
      </c>
      <c r="E17" s="23">
        <v>3.0277303471838293</v>
      </c>
      <c r="F17" s="11">
        <v>4518104.28047</v>
      </c>
      <c r="G17" s="11">
        <v>4077448.61569</v>
      </c>
      <c r="H17" s="23">
        <v>-9.753109654524401</v>
      </c>
      <c r="I17" s="23">
        <v>2.836885801560035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</row>
    <row r="18" spans="1:117" ht="19.5" customHeight="1">
      <c r="A18" s="18" t="s">
        <v>13</v>
      </c>
      <c r="B18" s="4">
        <v>410707.7801</v>
      </c>
      <c r="C18" s="4">
        <v>349258.9309</v>
      </c>
      <c r="D18" s="24">
        <v>-14.961695925272783</v>
      </c>
      <c r="E18" s="24">
        <v>3.0277303471838293</v>
      </c>
      <c r="F18" s="4">
        <v>4518104.28047</v>
      </c>
      <c r="G18" s="4">
        <v>4077448.61569</v>
      </c>
      <c r="H18" s="24">
        <v>-9.753109654524401</v>
      </c>
      <c r="I18" s="24">
        <v>2.836885801560035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  <row r="19" spans="1:117" ht="19.5" customHeight="1">
      <c r="A19" s="16" t="s">
        <v>14</v>
      </c>
      <c r="B19" s="11">
        <v>10442609.425129998</v>
      </c>
      <c r="C19" s="11">
        <v>9237422.02646</v>
      </c>
      <c r="D19" s="23">
        <v>-11.54105597179314</v>
      </c>
      <c r="E19" s="23">
        <v>80.07933520035088</v>
      </c>
      <c r="F19" s="11">
        <v>124034120.69298998</v>
      </c>
      <c r="G19" s="11">
        <v>108965280.10905</v>
      </c>
      <c r="H19" s="23">
        <v>-12.148947805449806</v>
      </c>
      <c r="I19" s="23">
        <v>75.8126184140926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</row>
    <row r="20" spans="1:117" ht="21.75" customHeight="1">
      <c r="A20" s="16" t="s">
        <v>48</v>
      </c>
      <c r="B20" s="11">
        <v>1067388.70479</v>
      </c>
      <c r="C20" s="11">
        <v>899157.30813</v>
      </c>
      <c r="D20" s="23">
        <v>-15.76102463001969</v>
      </c>
      <c r="E20" s="23">
        <v>7.794806740380257</v>
      </c>
      <c r="F20" s="11">
        <v>13092639.05851</v>
      </c>
      <c r="G20" s="11">
        <v>11430744.32903</v>
      </c>
      <c r="H20" s="23">
        <v>-12.693351753249441</v>
      </c>
      <c r="I20" s="23">
        <v>7.952942966223148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</row>
    <row r="21" spans="1:117" ht="19.5" customHeight="1">
      <c r="A21" s="18" t="s">
        <v>15</v>
      </c>
      <c r="B21" s="4">
        <v>673221.29214</v>
      </c>
      <c r="C21" s="4">
        <v>628746.98986</v>
      </c>
      <c r="D21" s="24">
        <v>-6.606193654188732</v>
      </c>
      <c r="E21" s="24">
        <v>5.450616071560578</v>
      </c>
      <c r="F21" s="4">
        <v>8885006.88382</v>
      </c>
      <c r="G21" s="4">
        <v>7956744.15597</v>
      </c>
      <c r="H21" s="24">
        <v>-10.44751838673764</v>
      </c>
      <c r="I21" s="24">
        <v>5.535906555844433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17" ht="19.5" customHeight="1">
      <c r="A22" s="18" t="s">
        <v>16</v>
      </c>
      <c r="B22" s="4">
        <v>178764.30782</v>
      </c>
      <c r="C22" s="4">
        <v>97109.33025</v>
      </c>
      <c r="D22" s="24">
        <v>-45.67745013854746</v>
      </c>
      <c r="E22" s="24">
        <v>0.8418420838515532</v>
      </c>
      <c r="F22" s="4">
        <v>1853090.79274</v>
      </c>
      <c r="G22" s="4">
        <v>1457512.54643</v>
      </c>
      <c r="H22" s="24">
        <v>-21.34694359606059</v>
      </c>
      <c r="I22" s="24">
        <v>1.0140646856105566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</row>
    <row r="23" spans="1:117" ht="19.5" customHeight="1">
      <c r="A23" s="18" t="s">
        <v>17</v>
      </c>
      <c r="B23" s="4">
        <v>215403.10483</v>
      </c>
      <c r="C23" s="4">
        <v>173300.98802</v>
      </c>
      <c r="D23" s="24">
        <v>-19.545733494987342</v>
      </c>
      <c r="E23" s="24">
        <v>1.5023485849681253</v>
      </c>
      <c r="F23" s="4">
        <v>2354541.38195</v>
      </c>
      <c r="G23" s="4">
        <v>2016487.62663</v>
      </c>
      <c r="H23" s="24">
        <v>-14.357520233516905</v>
      </c>
      <c r="I23" s="24">
        <v>1.4029717247681588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</row>
    <row r="24" spans="1:117" ht="19.5" customHeight="1">
      <c r="A24" s="16" t="s">
        <v>18</v>
      </c>
      <c r="B24" s="11">
        <v>1408430.48621</v>
      </c>
      <c r="C24" s="11">
        <v>1269761.74892</v>
      </c>
      <c r="D24" s="23">
        <v>-9.845621679430494</v>
      </c>
      <c r="E24" s="23">
        <v>11.007581598533427</v>
      </c>
      <c r="F24" s="11">
        <v>17779036.55053</v>
      </c>
      <c r="G24" s="11">
        <v>15411032.29431</v>
      </c>
      <c r="H24" s="23">
        <v>-13.319080870832737</v>
      </c>
      <c r="I24" s="23">
        <v>10.722229223166526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</row>
    <row r="25" spans="1:117" ht="19.5" customHeight="1">
      <c r="A25" s="18" t="s">
        <v>19</v>
      </c>
      <c r="B25" s="4">
        <v>1408430.48621</v>
      </c>
      <c r="C25" s="4">
        <v>1269761.74892</v>
      </c>
      <c r="D25" s="24">
        <v>-9.845621679430494</v>
      </c>
      <c r="E25" s="24">
        <v>11.007581598533427</v>
      </c>
      <c r="F25" s="4">
        <v>17779036.55053</v>
      </c>
      <c r="G25" s="4">
        <v>15411032.29431</v>
      </c>
      <c r="H25" s="24">
        <v>-13.319080870832737</v>
      </c>
      <c r="I25" s="24">
        <v>10.722229223166526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  <row r="26" spans="1:117" ht="19.5" customHeight="1">
      <c r="A26" s="16" t="s">
        <v>20</v>
      </c>
      <c r="B26" s="11">
        <v>7966790.234129999</v>
      </c>
      <c r="C26" s="11">
        <v>7068502.96941</v>
      </c>
      <c r="D26" s="23">
        <v>-11.275397472770218</v>
      </c>
      <c r="E26" s="23">
        <v>61.27694686143721</v>
      </c>
      <c r="F26" s="11">
        <v>93162445.08394998</v>
      </c>
      <c r="G26" s="11">
        <v>82123503.48571001</v>
      </c>
      <c r="H26" s="23">
        <v>-11.84913254293898</v>
      </c>
      <c r="I26" s="23">
        <v>57.137446224702934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</row>
    <row r="27" spans="1:117" ht="19.5" customHeight="1">
      <c r="A27" s="18" t="s">
        <v>21</v>
      </c>
      <c r="B27" s="4">
        <v>1366293.88884</v>
      </c>
      <c r="C27" s="4">
        <v>1393469.07049</v>
      </c>
      <c r="D27" s="24">
        <v>1.9889704456683341</v>
      </c>
      <c r="E27" s="24">
        <v>12.080002025181187</v>
      </c>
      <c r="F27" s="4">
        <v>18729283.20613</v>
      </c>
      <c r="G27" s="4">
        <v>16969575.02092</v>
      </c>
      <c r="H27" s="24">
        <v>-9.395491358868753</v>
      </c>
      <c r="I27" s="24">
        <v>11.806585679611132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17" ht="19.5" customHeight="1">
      <c r="A28" s="18" t="s">
        <v>22</v>
      </c>
      <c r="B28" s="4">
        <v>1802455.05013</v>
      </c>
      <c r="C28" s="4">
        <v>1849791.56088</v>
      </c>
      <c r="D28" s="24">
        <v>2.626224201629095</v>
      </c>
      <c r="E28" s="24">
        <v>16.035867802746345</v>
      </c>
      <c r="F28" s="4">
        <v>22269926.14261</v>
      </c>
      <c r="G28" s="4">
        <v>21156308.31379</v>
      </c>
      <c r="H28" s="24">
        <v>-5.000545676212482</v>
      </c>
      <c r="I28" s="24">
        <v>14.719506320170003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117" ht="19.5" customHeight="1">
      <c r="A29" s="18" t="s">
        <v>23</v>
      </c>
      <c r="B29" s="4">
        <v>155056.15402</v>
      </c>
      <c r="C29" s="4">
        <v>61359.29384</v>
      </c>
      <c r="D29" s="24">
        <v>-60.42769522576605</v>
      </c>
      <c r="E29" s="24">
        <v>0.5319245396600331</v>
      </c>
      <c r="F29" s="4">
        <v>1271865.95069</v>
      </c>
      <c r="G29" s="4">
        <v>1029863.15814</v>
      </c>
      <c r="H29" s="24">
        <v>-19.027381967314337</v>
      </c>
      <c r="I29" s="24">
        <v>0.7165275264622162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</row>
    <row r="30" spans="1:117" ht="19.5" customHeight="1">
      <c r="A30" s="18" t="s">
        <v>58</v>
      </c>
      <c r="B30" s="4">
        <v>1141135.55746</v>
      </c>
      <c r="C30" s="4">
        <v>941732.40012</v>
      </c>
      <c r="D30" s="24">
        <v>-17.474099026748597</v>
      </c>
      <c r="E30" s="24">
        <v>8.16389078275561</v>
      </c>
      <c r="F30" s="4">
        <v>12105262.23468</v>
      </c>
      <c r="G30" s="4">
        <v>10495717.88748</v>
      </c>
      <c r="H30" s="24">
        <v>-13.296236925697203</v>
      </c>
      <c r="I30" s="24">
        <v>7.3023981068938735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</row>
    <row r="31" spans="1:117" ht="19.5" customHeight="1">
      <c r="A31" s="18" t="s">
        <v>24</v>
      </c>
      <c r="B31" s="4">
        <v>550123.1637</v>
      </c>
      <c r="C31" s="4">
        <v>505010.13332</v>
      </c>
      <c r="D31" s="24">
        <v>-8.20053278189202</v>
      </c>
      <c r="E31" s="24">
        <v>4.377939605862533</v>
      </c>
      <c r="F31" s="4">
        <v>6040306.34249</v>
      </c>
      <c r="G31" s="4">
        <v>5528887.24918</v>
      </c>
      <c r="H31" s="24">
        <v>-8.466774105685124</v>
      </c>
      <c r="I31" s="24">
        <v>3.846724560861406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</row>
    <row r="32" spans="1:117" ht="19.5" customHeight="1">
      <c r="A32" s="18" t="s">
        <v>25</v>
      </c>
      <c r="B32" s="4">
        <v>586715.68255</v>
      </c>
      <c r="C32" s="4">
        <v>506845.31105</v>
      </c>
      <c r="D32" s="24">
        <v>-13.613130494972484</v>
      </c>
      <c r="E32" s="24">
        <v>4.393848786169759</v>
      </c>
      <c r="F32" s="4">
        <v>7102785.54481</v>
      </c>
      <c r="G32" s="4">
        <v>6232638.53845</v>
      </c>
      <c r="H32" s="24">
        <v>-12.250785285159225</v>
      </c>
      <c r="I32" s="24">
        <v>4.336359680400928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</row>
    <row r="33" spans="1:117" ht="19.5" customHeight="1">
      <c r="A33" s="18" t="s">
        <v>49</v>
      </c>
      <c r="B33" s="4">
        <v>1182429.68921</v>
      </c>
      <c r="C33" s="4">
        <v>766536.32094</v>
      </c>
      <c r="D33" s="24">
        <v>-35.1727778882028</v>
      </c>
      <c r="E33" s="24">
        <v>6.645113627153583</v>
      </c>
      <c r="F33" s="4">
        <v>13203696.2199</v>
      </c>
      <c r="G33" s="4">
        <v>9891536.47913</v>
      </c>
      <c r="H33" s="24">
        <v>-25.085095003761648</v>
      </c>
      <c r="I33" s="24">
        <v>6.88203875464619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ht="19.5" customHeight="1">
      <c r="A34" s="19" t="s">
        <v>50</v>
      </c>
      <c r="B34" s="4">
        <v>253341.65255</v>
      </c>
      <c r="C34" s="4">
        <v>223153.06826</v>
      </c>
      <c r="D34" s="24">
        <v>-11.916155115488529</v>
      </c>
      <c r="E34" s="24">
        <v>1.9345169358931533</v>
      </c>
      <c r="F34" s="4">
        <v>3156190.71575</v>
      </c>
      <c r="G34" s="4">
        <v>2758343.31001</v>
      </c>
      <c r="H34" s="24">
        <v>-12.6053030875056</v>
      </c>
      <c r="I34" s="24">
        <v>1.9191179851744837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ht="19.5" customHeight="1">
      <c r="A35" s="18" t="s">
        <v>51</v>
      </c>
      <c r="B35" s="4">
        <v>388853.2435</v>
      </c>
      <c r="C35" s="4">
        <v>214138.95334</v>
      </c>
      <c r="D35" s="24">
        <v>-44.930650079558866</v>
      </c>
      <c r="E35" s="24">
        <v>1.8563734529879135</v>
      </c>
      <c r="F35" s="4">
        <v>3102604.56036</v>
      </c>
      <c r="G35" s="4">
        <v>2649805.81697</v>
      </c>
      <c r="H35" s="24">
        <v>-14.594149353582495</v>
      </c>
      <c r="I35" s="24">
        <v>1.8436029997109593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pans="1:117" ht="19.5" customHeight="1">
      <c r="A36" s="18" t="s">
        <v>52</v>
      </c>
      <c r="B36" s="11">
        <v>175109.92169</v>
      </c>
      <c r="C36" s="11">
        <v>284038.21065</v>
      </c>
      <c r="D36" s="23">
        <v>62.20566368183158</v>
      </c>
      <c r="E36" s="23">
        <v>2.462331050286102</v>
      </c>
      <c r="F36" s="11">
        <v>1647798.56539</v>
      </c>
      <c r="G36" s="11">
        <v>1655751.93328</v>
      </c>
      <c r="H36" s="23">
        <v>0.48266627105101967</v>
      </c>
      <c r="I36" s="23">
        <v>1.1519897840902007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</row>
    <row r="37" spans="1:117" ht="19.5" customHeight="1">
      <c r="A37" s="18" t="s">
        <v>53</v>
      </c>
      <c r="B37" s="4">
        <v>357174.54381</v>
      </c>
      <c r="C37" s="4">
        <v>313101.52189</v>
      </c>
      <c r="D37" s="24">
        <v>-12.339351357426187</v>
      </c>
      <c r="E37" s="24">
        <v>2.7142812844697826</v>
      </c>
      <c r="F37" s="4">
        <v>4422805.84444</v>
      </c>
      <c r="G37" s="4">
        <v>3653682.96694</v>
      </c>
      <c r="H37" s="24">
        <v>-17.389930839195213</v>
      </c>
      <c r="I37" s="24">
        <v>2.5420507550797953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18" t="s">
        <v>26</v>
      </c>
      <c r="B38" s="4">
        <v>8101.68667</v>
      </c>
      <c r="C38" s="4">
        <v>9327.12463</v>
      </c>
      <c r="D38" s="24">
        <v>15.125714063192722</v>
      </c>
      <c r="E38" s="24">
        <v>0.08085696827120634</v>
      </c>
      <c r="F38" s="4">
        <v>109919.7567</v>
      </c>
      <c r="G38" s="4">
        <v>101392.81142</v>
      </c>
      <c r="H38" s="24">
        <v>-7.757427359735049</v>
      </c>
      <c r="I38" s="24">
        <v>0.0705440716017403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</row>
    <row r="39" spans="1:117" ht="19.5" customHeight="1">
      <c r="A39" s="16" t="s">
        <v>27</v>
      </c>
      <c r="B39" s="4">
        <v>364933.19361</v>
      </c>
      <c r="C39" s="4">
        <v>309310.79497</v>
      </c>
      <c r="D39" s="24">
        <v>-15.241803051613623</v>
      </c>
      <c r="E39" s="24">
        <v>2.6814194220572882</v>
      </c>
      <c r="F39" s="4">
        <v>4641514.61436</v>
      </c>
      <c r="G39" s="4">
        <v>3900682.73784</v>
      </c>
      <c r="H39" s="24">
        <v>-15.960994159708154</v>
      </c>
      <c r="I39" s="24">
        <v>2.7139009018501214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</row>
    <row r="40" spans="1:117" ht="30" customHeight="1">
      <c r="A40" s="18" t="s">
        <v>28</v>
      </c>
      <c r="B40" s="11">
        <v>364933.19361</v>
      </c>
      <c r="C40" s="11">
        <v>309310.79497</v>
      </c>
      <c r="D40" s="23">
        <v>-15.241803051613623</v>
      </c>
      <c r="E40" s="23">
        <v>2.6814194220572882</v>
      </c>
      <c r="F40" s="11">
        <v>4641514.61436</v>
      </c>
      <c r="G40" s="11">
        <v>3900682.73784</v>
      </c>
      <c r="H40" s="23">
        <v>-15.960994159708154</v>
      </c>
      <c r="I40" s="23">
        <v>2.7139009018501214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</row>
    <row r="41" spans="1:120" ht="19.5" customHeight="1">
      <c r="A41" s="30" t="s">
        <v>55</v>
      </c>
      <c r="B41" s="31">
        <v>13111872.507489998</v>
      </c>
      <c r="C41" s="32">
        <v>11535338.05363</v>
      </c>
      <c r="D41" s="33">
        <v>-12.023717077476324</v>
      </c>
      <c r="E41" s="34">
        <v>100</v>
      </c>
      <c r="F41" s="32">
        <v>151152782.57601</v>
      </c>
      <c r="G41" s="32">
        <v>133664526.88354</v>
      </c>
      <c r="H41" s="33">
        <v>-11.569919782108999</v>
      </c>
      <c r="I41" s="34">
        <v>92.99712497394312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</row>
    <row r="42" spans="1:120" ht="19.5" customHeight="1">
      <c r="A42" s="16" t="s">
        <v>29</v>
      </c>
      <c r="B42" s="27"/>
      <c r="C42" s="28"/>
      <c r="D42" s="29"/>
      <c r="E42" s="29"/>
      <c r="F42" s="28">
        <v>6299976.219480008</v>
      </c>
      <c r="G42" s="28">
        <v>10065214.139090002</v>
      </c>
      <c r="H42" s="29">
        <v>59.765906861165455</v>
      </c>
      <c r="I42" s="29">
        <v>7.00287502605689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19.5" customHeight="1" thickBot="1">
      <c r="A43" s="40" t="s">
        <v>54</v>
      </c>
      <c r="B43" s="41">
        <v>13111872.507489998</v>
      </c>
      <c r="C43" s="41">
        <v>11535338.05363</v>
      </c>
      <c r="D43" s="42">
        <v>-12.023717077476324</v>
      </c>
      <c r="E43" s="43">
        <v>100</v>
      </c>
      <c r="F43" s="41">
        <v>157452758.79549</v>
      </c>
      <c r="G43" s="41">
        <v>143729741.02263</v>
      </c>
      <c r="H43" s="42">
        <v>-8.715641363060744</v>
      </c>
      <c r="I43" s="43">
        <v>100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2:120" ht="12.75">
      <c r="B44" s="13"/>
      <c r="C44" s="13"/>
      <c r="D44" s="25"/>
      <c r="E44" s="25"/>
      <c r="F44" s="13"/>
      <c r="G44" s="13"/>
      <c r="H44" s="25"/>
      <c r="I44" s="2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12.75">
      <c r="A45" s="36" t="s">
        <v>62</v>
      </c>
      <c r="B45" s="13"/>
      <c r="C45" s="13"/>
      <c r="D45" s="25"/>
      <c r="E45" s="25"/>
      <c r="F45" s="13"/>
      <c r="G45" s="13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2.75">
      <c r="A46" s="36"/>
      <c r="B46" s="13"/>
      <c r="C46" s="13"/>
      <c r="D46" s="25"/>
      <c r="E46" s="25"/>
      <c r="F46" s="13"/>
      <c r="G46" s="13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120" ht="12.75">
      <c r="A47" s="10"/>
      <c r="B47" s="13"/>
      <c r="C47" s="13"/>
      <c r="D47" s="25"/>
      <c r="E47" s="25"/>
      <c r="F47" s="13"/>
      <c r="G47" s="13"/>
      <c r="H47" s="25"/>
      <c r="I47" s="2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</row>
    <row r="48" spans="1:120" ht="12.75">
      <c r="A48" s="10"/>
      <c r="B48" s="13"/>
      <c r="C48" s="13"/>
      <c r="D48" s="25"/>
      <c r="E48" s="25"/>
      <c r="F48" s="13"/>
      <c r="G48" s="13"/>
      <c r="H48" s="25"/>
      <c r="I48" s="2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</row>
    <row r="49" spans="12:120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</row>
    <row r="50" spans="12:120" ht="12.75"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</row>
    <row r="51" spans="12:120" ht="12.7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</row>
  </sheetData>
  <sheetProtection/>
  <mergeCells count="5">
    <mergeCell ref="A3:A4"/>
    <mergeCell ref="B3:E3"/>
    <mergeCell ref="F3:I3"/>
    <mergeCell ref="A1:I1"/>
    <mergeCell ref="A2:I2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</cols>
  <sheetData>
    <row r="1" spans="1:9" ht="25.5" customHeight="1">
      <c r="A1" s="70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 thickBot="1">
      <c r="A2" s="71" t="s">
        <v>31</v>
      </c>
      <c r="B2" s="68"/>
      <c r="C2" s="68"/>
      <c r="D2" s="68"/>
      <c r="E2" s="68"/>
      <c r="F2" s="68"/>
      <c r="G2" s="68"/>
      <c r="H2" s="68"/>
      <c r="I2" s="68"/>
    </row>
    <row r="3" spans="1:9" s="5" customFormat="1" ht="32.25" customHeight="1">
      <c r="A3" s="64" t="s">
        <v>32</v>
      </c>
      <c r="B3" s="66" t="s">
        <v>44</v>
      </c>
      <c r="C3" s="66"/>
      <c r="D3" s="66"/>
      <c r="E3" s="66"/>
      <c r="F3" s="66" t="s">
        <v>59</v>
      </c>
      <c r="G3" s="66"/>
      <c r="H3" s="66"/>
      <c r="I3" s="66"/>
    </row>
    <row r="4" spans="1:9" ht="37.5" customHeight="1">
      <c r="A4" s="69"/>
      <c r="B4" s="35">
        <v>2014</v>
      </c>
      <c r="C4" s="35">
        <v>2015</v>
      </c>
      <c r="D4" s="22" t="s">
        <v>61</v>
      </c>
      <c r="E4" s="22" t="s">
        <v>60</v>
      </c>
      <c r="F4" s="35">
        <v>2014</v>
      </c>
      <c r="G4" s="35">
        <v>2015</v>
      </c>
      <c r="H4" s="22" t="s">
        <v>61</v>
      </c>
      <c r="I4" s="22" t="s">
        <v>60</v>
      </c>
    </row>
    <row r="5" spans="1:9" ht="30" customHeight="1">
      <c r="A5" s="20" t="s">
        <v>33</v>
      </c>
      <c r="B5" s="6">
        <v>1162095.25249</v>
      </c>
      <c r="C5" s="6">
        <v>1002310.30995</v>
      </c>
      <c r="D5" s="7">
        <v>-13.749728535387423</v>
      </c>
      <c r="E5" s="15">
        <v>8.689041493973276</v>
      </c>
      <c r="F5" s="6">
        <v>12884289.19138</v>
      </c>
      <c r="G5" s="6">
        <v>10982661.31289</v>
      </c>
      <c r="H5" s="7">
        <v>-14.759276590611215</v>
      </c>
      <c r="I5" s="15">
        <v>8.216586381560335</v>
      </c>
    </row>
    <row r="6" spans="1:9" ht="30" customHeight="1">
      <c r="A6" s="20" t="s">
        <v>57</v>
      </c>
      <c r="B6" s="6">
        <v>155913.16219</v>
      </c>
      <c r="C6" s="6">
        <v>129720.53676</v>
      </c>
      <c r="D6" s="7">
        <v>-16.799495990005614</v>
      </c>
      <c r="E6" s="15">
        <v>1.1245490696233116</v>
      </c>
      <c r="F6" s="6">
        <v>1627297.97465</v>
      </c>
      <c r="G6" s="6">
        <v>1434935.22239</v>
      </c>
      <c r="H6" s="7">
        <v>-11.820991315457972</v>
      </c>
      <c r="I6" s="15">
        <v>1.073534808259366</v>
      </c>
    </row>
    <row r="7" spans="1:9" ht="30" customHeight="1">
      <c r="A7" s="20" t="s">
        <v>34</v>
      </c>
      <c r="B7" s="6">
        <v>248865.07541</v>
      </c>
      <c r="C7" s="6">
        <v>146566.89437</v>
      </c>
      <c r="D7" s="7">
        <v>-41.105880715269464</v>
      </c>
      <c r="E7" s="15">
        <v>1.2705903692512728</v>
      </c>
      <c r="F7" s="6">
        <v>2973834.1863</v>
      </c>
      <c r="G7" s="6">
        <v>2226439.94233</v>
      </c>
      <c r="H7" s="7">
        <v>-25.132344211157815</v>
      </c>
      <c r="I7" s="15">
        <v>1.6656924572589598</v>
      </c>
    </row>
    <row r="8" spans="1:9" ht="30" customHeight="1">
      <c r="A8" s="20" t="s">
        <v>35</v>
      </c>
      <c r="B8" s="6">
        <v>171675.7354</v>
      </c>
      <c r="C8" s="6">
        <v>179565.52803</v>
      </c>
      <c r="D8" s="7">
        <v>4.595752924323854</v>
      </c>
      <c r="E8" s="15">
        <v>1.5566559661725161</v>
      </c>
      <c r="F8" s="6">
        <v>2301714.95597</v>
      </c>
      <c r="G8" s="6">
        <v>2110797.49355</v>
      </c>
      <c r="H8" s="7">
        <v>-8.294574526911516</v>
      </c>
      <c r="I8" s="15">
        <v>1.5791755245496868</v>
      </c>
    </row>
    <row r="9" spans="1:9" ht="30" customHeight="1">
      <c r="A9" s="20" t="s">
        <v>56</v>
      </c>
      <c r="B9" s="6">
        <v>114441.73225</v>
      </c>
      <c r="C9" s="6">
        <v>116221.12399</v>
      </c>
      <c r="D9" s="7">
        <v>1.5548451644482966</v>
      </c>
      <c r="E9" s="15">
        <v>1.0075224796158178</v>
      </c>
      <c r="F9" s="6">
        <v>1057428.99479</v>
      </c>
      <c r="G9" s="6">
        <v>832976.07926</v>
      </c>
      <c r="H9" s="7">
        <v>-21.226287215112265</v>
      </c>
      <c r="I9" s="15">
        <v>0.6231841002854559</v>
      </c>
    </row>
    <row r="10" spans="1:9" ht="30" customHeight="1">
      <c r="A10" s="20" t="s">
        <v>36</v>
      </c>
      <c r="B10" s="6">
        <v>997299.70634</v>
      </c>
      <c r="C10" s="6">
        <v>914618.89441</v>
      </c>
      <c r="D10" s="7">
        <v>-8.290467890884196</v>
      </c>
      <c r="E10" s="15">
        <v>7.928843438811774</v>
      </c>
      <c r="F10" s="6">
        <v>12222724.11674</v>
      </c>
      <c r="G10" s="6">
        <v>10463013.35786</v>
      </c>
      <c r="H10" s="7">
        <v>-14.397042280206046</v>
      </c>
      <c r="I10" s="15">
        <v>7.8278161018564605</v>
      </c>
    </row>
    <row r="11" spans="1:9" ht="30" customHeight="1">
      <c r="A11" s="20" t="s">
        <v>37</v>
      </c>
      <c r="B11" s="6">
        <v>817494.14761</v>
      </c>
      <c r="C11" s="6">
        <v>624102.88997</v>
      </c>
      <c r="D11" s="7">
        <v>-23.656592307772787</v>
      </c>
      <c r="E11" s="15">
        <v>5.4103563074478265</v>
      </c>
      <c r="F11" s="6">
        <v>9003268.46765</v>
      </c>
      <c r="G11" s="6">
        <v>8422134.15279</v>
      </c>
      <c r="H11" s="7">
        <v>-6.454703832814672</v>
      </c>
      <c r="I11" s="15">
        <v>6.300949361177993</v>
      </c>
    </row>
    <row r="12" spans="1:9" ht="30" customHeight="1">
      <c r="A12" s="20" t="s">
        <v>38</v>
      </c>
      <c r="B12" s="6">
        <v>635596.23052</v>
      </c>
      <c r="C12" s="6">
        <v>562910.88561</v>
      </c>
      <c r="D12" s="7">
        <v>-11.435773439142954</v>
      </c>
      <c r="E12" s="15">
        <v>4.879882002529265</v>
      </c>
      <c r="F12" s="6">
        <v>6927764.31735</v>
      </c>
      <c r="G12" s="6">
        <v>6414052.37613</v>
      </c>
      <c r="H12" s="7">
        <v>-7.415262957682499</v>
      </c>
      <c r="I12" s="15">
        <v>4.798619742782222</v>
      </c>
    </row>
    <row r="13" spans="1:9" ht="30" customHeight="1">
      <c r="A13" s="20" t="s">
        <v>39</v>
      </c>
      <c r="B13" s="6">
        <v>4013198.34427</v>
      </c>
      <c r="C13" s="6">
        <v>3155206.76695</v>
      </c>
      <c r="D13" s="7">
        <v>-21.379246768229898</v>
      </c>
      <c r="E13" s="15">
        <v>27.352529698573534</v>
      </c>
      <c r="F13" s="6">
        <v>43597950.4876</v>
      </c>
      <c r="G13" s="6">
        <v>37114011.62203</v>
      </c>
      <c r="H13" s="7">
        <v>-14.872118512575824</v>
      </c>
      <c r="I13" s="15">
        <v>27.766537979345046</v>
      </c>
    </row>
    <row r="14" spans="1:9" ht="30" customHeight="1">
      <c r="A14" s="20" t="s">
        <v>40</v>
      </c>
      <c r="B14" s="6">
        <v>1559833.40329</v>
      </c>
      <c r="C14" s="6">
        <v>1509640.95009</v>
      </c>
      <c r="D14" s="7">
        <v>-3.21780858738723</v>
      </c>
      <c r="E14" s="15">
        <v>13.087097604520903</v>
      </c>
      <c r="F14" s="6">
        <v>20638738.80038</v>
      </c>
      <c r="G14" s="6">
        <v>18403514.1334</v>
      </c>
      <c r="H14" s="7">
        <v>-10.830238652658581</v>
      </c>
      <c r="I14" s="15">
        <v>13.768435472363375</v>
      </c>
    </row>
    <row r="15" spans="1:9" ht="30" customHeight="1">
      <c r="A15" s="20" t="s">
        <v>41</v>
      </c>
      <c r="B15" s="6">
        <v>197530.92707</v>
      </c>
      <c r="C15" s="6">
        <v>185868.52427</v>
      </c>
      <c r="D15" s="7">
        <v>-5.904089538276276</v>
      </c>
      <c r="E15" s="15">
        <v>1.6112967249495556</v>
      </c>
      <c r="F15" s="6">
        <v>1634584.66222</v>
      </c>
      <c r="G15" s="6">
        <v>1914499.16761</v>
      </c>
      <c r="H15" s="7">
        <v>17.124503359149095</v>
      </c>
      <c r="I15" s="15">
        <v>1.4323165706321437</v>
      </c>
    </row>
    <row r="16" spans="1:9" ht="30" customHeight="1">
      <c r="A16" s="20" t="s">
        <v>42</v>
      </c>
      <c r="B16" s="6">
        <v>1146089.39486</v>
      </c>
      <c r="C16" s="6">
        <v>1074719.63998</v>
      </c>
      <c r="D16" s="7">
        <v>-6.227241539803101</v>
      </c>
      <c r="E16" s="15">
        <v>9.316758945281206</v>
      </c>
      <c r="F16" s="6">
        <v>12803315.47876</v>
      </c>
      <c r="G16" s="6">
        <v>11168028.90435</v>
      </c>
      <c r="H16" s="7">
        <v>-12.772368041097259</v>
      </c>
      <c r="I16" s="15">
        <v>8.355267597722877</v>
      </c>
    </row>
    <row r="17" spans="1:9" ht="30" customHeight="1">
      <c r="A17" s="20" t="s">
        <v>43</v>
      </c>
      <c r="B17" s="6">
        <v>1891839.39579</v>
      </c>
      <c r="C17" s="6">
        <v>1933885.10925</v>
      </c>
      <c r="D17" s="7">
        <v>2.222477952069627</v>
      </c>
      <c r="E17" s="15">
        <v>16.76487589924974</v>
      </c>
      <c r="F17" s="6">
        <v>23479870.94222</v>
      </c>
      <c r="G17" s="6">
        <v>22177463.11895</v>
      </c>
      <c r="H17" s="7">
        <v>-5.546912189061884</v>
      </c>
      <c r="I17" s="15">
        <v>16.591883902206085</v>
      </c>
    </row>
    <row r="18" spans="1:9" s="5" customFormat="1" ht="39" customHeight="1" thickBot="1">
      <c r="A18" s="37" t="s">
        <v>30</v>
      </c>
      <c r="B18" s="38">
        <v>13111872.507489998</v>
      </c>
      <c r="C18" s="38">
        <v>11535338.05363</v>
      </c>
      <c r="D18" s="39">
        <v>-12.023717077476324</v>
      </c>
      <c r="E18" s="38">
        <v>100</v>
      </c>
      <c r="F18" s="38">
        <v>151152782.57601</v>
      </c>
      <c r="G18" s="38">
        <v>133664526.88353999</v>
      </c>
      <c r="H18" s="39">
        <v>-11.56991978210901</v>
      </c>
      <c r="I18" s="38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5">
    <mergeCell ref="B3:E3"/>
    <mergeCell ref="A3:A4"/>
    <mergeCell ref="F3:I3"/>
    <mergeCell ref="A1:I1"/>
    <mergeCell ref="A2:I2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72" t="s">
        <v>63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64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65</v>
      </c>
      <c r="B3" s="76"/>
      <c r="C3" s="76"/>
      <c r="D3" s="76"/>
      <c r="E3" s="76"/>
      <c r="F3" s="76"/>
      <c r="G3" s="76"/>
      <c r="H3" s="77"/>
    </row>
    <row r="4" spans="1:8" ht="15" customHeight="1">
      <c r="A4" s="44" t="s">
        <v>66</v>
      </c>
      <c r="B4" s="45"/>
      <c r="C4" s="45"/>
      <c r="D4" s="46"/>
      <c r="E4" s="46"/>
      <c r="F4" s="46"/>
      <c r="G4" s="46"/>
      <c r="H4" s="47" t="s">
        <v>67</v>
      </c>
    </row>
    <row r="5" spans="1:8" ht="15" customHeight="1">
      <c r="A5" s="48" t="s">
        <v>68</v>
      </c>
      <c r="B5" s="78">
        <v>2013</v>
      </c>
      <c r="C5" s="79"/>
      <c r="D5" s="78">
        <v>2014</v>
      </c>
      <c r="E5" s="79"/>
      <c r="F5" s="78">
        <v>2015</v>
      </c>
      <c r="G5" s="79"/>
      <c r="H5" s="49" t="s">
        <v>69</v>
      </c>
    </row>
    <row r="6" spans="1:8" ht="15" customHeight="1">
      <c r="A6" s="48"/>
      <c r="B6" s="50" t="s">
        <v>67</v>
      </c>
      <c r="C6" s="50" t="s">
        <v>70</v>
      </c>
      <c r="D6" s="50" t="s">
        <v>67</v>
      </c>
      <c r="E6" s="50" t="s">
        <v>70</v>
      </c>
      <c r="F6" s="50" t="s">
        <v>67</v>
      </c>
      <c r="G6" s="50" t="s">
        <v>70</v>
      </c>
      <c r="H6" s="51" t="s">
        <v>71</v>
      </c>
    </row>
    <row r="7" spans="1:8" ht="15" customHeight="1">
      <c r="A7" s="52" t="s">
        <v>72</v>
      </c>
      <c r="B7" s="53">
        <v>166797</v>
      </c>
      <c r="C7" s="53">
        <v>166797</v>
      </c>
      <c r="D7" s="53">
        <v>205083</v>
      </c>
      <c r="E7" s="53">
        <f>D7</f>
        <v>205083</v>
      </c>
      <c r="F7" s="53">
        <v>168351</v>
      </c>
      <c r="G7" s="53">
        <f>F7</f>
        <v>168351</v>
      </c>
      <c r="H7" s="54">
        <f aca="true" t="shared" si="0" ref="H7:H14">((F7-D7)/D7)*100</f>
        <v>-17.91079709190913</v>
      </c>
    </row>
    <row r="8" spans="1:8" ht="15" customHeight="1">
      <c r="A8" s="52" t="s">
        <v>73</v>
      </c>
      <c r="B8" s="53">
        <v>167677</v>
      </c>
      <c r="C8" s="53">
        <f>C7+B8</f>
        <v>334474</v>
      </c>
      <c r="D8" s="53">
        <v>177230</v>
      </c>
      <c r="E8" s="53">
        <f aca="true" t="shared" si="1" ref="E8:E18">E7+D8</f>
        <v>382313</v>
      </c>
      <c r="F8" s="53">
        <v>158132</v>
      </c>
      <c r="G8" s="53">
        <f aca="true" t="shared" si="2" ref="G8:G14">G7+F8</f>
        <v>326483</v>
      </c>
      <c r="H8" s="54">
        <f t="shared" si="0"/>
        <v>-10.775828020086893</v>
      </c>
    </row>
    <row r="9" spans="1:8" ht="15" customHeight="1">
      <c r="A9" s="52" t="s">
        <v>74</v>
      </c>
      <c r="B9" s="53">
        <v>168058</v>
      </c>
      <c r="C9" s="53">
        <f aca="true" t="shared" si="3" ref="C9:C18">C8+B9</f>
        <v>502532</v>
      </c>
      <c r="D9" s="53">
        <v>191538</v>
      </c>
      <c r="E9" s="53">
        <f t="shared" si="1"/>
        <v>573851</v>
      </c>
      <c r="F9" s="53">
        <v>164362</v>
      </c>
      <c r="G9" s="53">
        <f t="shared" si="2"/>
        <v>490845</v>
      </c>
      <c r="H9" s="54">
        <f t="shared" si="0"/>
        <v>-14.188307281061721</v>
      </c>
    </row>
    <row r="10" spans="1:8" ht="15" customHeight="1">
      <c r="A10" s="52" t="s">
        <v>75</v>
      </c>
      <c r="B10" s="53">
        <v>161332</v>
      </c>
      <c r="C10" s="53">
        <f t="shared" si="3"/>
        <v>663864</v>
      </c>
      <c r="D10" s="53">
        <v>202344</v>
      </c>
      <c r="E10" s="53">
        <f t="shared" si="1"/>
        <v>776195</v>
      </c>
      <c r="F10" s="53">
        <v>182952</v>
      </c>
      <c r="G10" s="53">
        <f t="shared" si="2"/>
        <v>673797</v>
      </c>
      <c r="H10" s="54">
        <f t="shared" si="0"/>
        <v>-9.583679278851855</v>
      </c>
    </row>
    <row r="11" spans="1:8" ht="15" customHeight="1">
      <c r="A11" s="52" t="s">
        <v>76</v>
      </c>
      <c r="B11" s="53">
        <v>171470</v>
      </c>
      <c r="C11" s="53">
        <f t="shared" si="3"/>
        <v>835334</v>
      </c>
      <c r="D11" s="53">
        <v>197727</v>
      </c>
      <c r="E11" s="53">
        <f t="shared" si="1"/>
        <v>973922</v>
      </c>
      <c r="F11" s="53">
        <v>176361</v>
      </c>
      <c r="G11" s="53">
        <f t="shared" si="2"/>
        <v>850158</v>
      </c>
      <c r="H11" s="55">
        <f t="shared" si="0"/>
        <v>-10.805808008011047</v>
      </c>
    </row>
    <row r="12" spans="1:8" ht="15" customHeight="1">
      <c r="A12" s="52" t="s">
        <v>77</v>
      </c>
      <c r="B12" s="53">
        <v>171023</v>
      </c>
      <c r="C12" s="53">
        <f t="shared" si="3"/>
        <v>1006357</v>
      </c>
      <c r="D12" s="53">
        <v>186003</v>
      </c>
      <c r="E12" s="53">
        <f t="shared" si="1"/>
        <v>1159925</v>
      </c>
      <c r="F12" s="53">
        <v>171916</v>
      </c>
      <c r="G12" s="53">
        <f t="shared" si="2"/>
        <v>1022074</v>
      </c>
      <c r="H12" s="55">
        <f t="shared" si="0"/>
        <v>-7.573533760208169</v>
      </c>
    </row>
    <row r="13" spans="1:8" ht="15" customHeight="1">
      <c r="A13" s="52" t="s">
        <v>78</v>
      </c>
      <c r="B13" s="53">
        <v>188496</v>
      </c>
      <c r="C13" s="53">
        <f t="shared" si="3"/>
        <v>1194853</v>
      </c>
      <c r="D13" s="53">
        <v>196013</v>
      </c>
      <c r="E13" s="53">
        <f t="shared" si="1"/>
        <v>1355938</v>
      </c>
      <c r="F13" s="53">
        <v>182813</v>
      </c>
      <c r="G13" s="53">
        <f t="shared" si="2"/>
        <v>1204887</v>
      </c>
      <c r="H13" s="55">
        <f t="shared" si="0"/>
        <v>-6.734247218296746</v>
      </c>
    </row>
    <row r="14" spans="1:8" ht="15" customHeight="1">
      <c r="A14" s="52" t="s">
        <v>79</v>
      </c>
      <c r="B14" s="53">
        <v>159690</v>
      </c>
      <c r="C14" s="53">
        <f t="shared" si="3"/>
        <v>1354543</v>
      </c>
      <c r="D14" s="53">
        <v>186029</v>
      </c>
      <c r="E14" s="53">
        <f t="shared" si="1"/>
        <v>1541967</v>
      </c>
      <c r="F14" s="53">
        <v>181247</v>
      </c>
      <c r="G14" s="53">
        <f t="shared" si="2"/>
        <v>1386134</v>
      </c>
      <c r="H14" s="55">
        <f t="shared" si="0"/>
        <v>-2.5705669546146033</v>
      </c>
    </row>
    <row r="15" spans="1:8" ht="15" customHeight="1">
      <c r="A15" s="52" t="s">
        <v>80</v>
      </c>
      <c r="B15" s="56">
        <v>195718</v>
      </c>
      <c r="C15" s="53">
        <f t="shared" si="3"/>
        <v>1550261</v>
      </c>
      <c r="D15" s="53">
        <v>197594</v>
      </c>
      <c r="E15" s="53">
        <f t="shared" si="1"/>
        <v>1739561</v>
      </c>
      <c r="F15" s="53">
        <v>173059</v>
      </c>
      <c r="G15" s="53">
        <f>G14+F15</f>
        <v>1559193</v>
      </c>
      <c r="H15" s="55">
        <f>((F15-D15)/D15)*100</f>
        <v>-12.416875006326103</v>
      </c>
    </row>
    <row r="16" spans="1:8" ht="15" customHeight="1">
      <c r="A16" s="52" t="s">
        <v>81</v>
      </c>
      <c r="B16" s="53">
        <v>177406</v>
      </c>
      <c r="C16" s="53">
        <f t="shared" si="3"/>
        <v>1727667</v>
      </c>
      <c r="D16" s="53">
        <v>198826</v>
      </c>
      <c r="E16" s="53">
        <f t="shared" si="1"/>
        <v>1938387</v>
      </c>
      <c r="F16" s="53">
        <v>197412</v>
      </c>
      <c r="G16" s="53">
        <f>G15+F16</f>
        <v>1756605</v>
      </c>
      <c r="H16" s="55">
        <f>((F16-D16)/D16)*100</f>
        <v>-0.711174594871898</v>
      </c>
    </row>
    <row r="17" spans="1:8" ht="15" customHeight="1">
      <c r="A17" s="52" t="s">
        <v>82</v>
      </c>
      <c r="B17" s="53">
        <v>223706</v>
      </c>
      <c r="C17" s="53">
        <f t="shared" si="3"/>
        <v>1951373</v>
      </c>
      <c r="D17" s="57">
        <v>191652</v>
      </c>
      <c r="E17" s="53">
        <f t="shared" si="1"/>
        <v>2130039</v>
      </c>
      <c r="F17" s="57">
        <v>174626</v>
      </c>
      <c r="G17" s="53">
        <f>G16+F17</f>
        <v>1931231</v>
      </c>
      <c r="H17" s="55">
        <f>((F17-D17)/D17)*100</f>
        <v>-8.883810239392231</v>
      </c>
    </row>
    <row r="18" spans="1:8" ht="15" customHeight="1">
      <c r="A18" s="52" t="s">
        <v>44</v>
      </c>
      <c r="B18" s="53">
        <v>195004</v>
      </c>
      <c r="C18" s="53">
        <f t="shared" si="3"/>
        <v>2146377</v>
      </c>
      <c r="D18" s="53">
        <v>171676</v>
      </c>
      <c r="E18" s="53">
        <f t="shared" si="1"/>
        <v>2301715</v>
      </c>
      <c r="F18" s="53">
        <v>179566</v>
      </c>
      <c r="G18" s="53">
        <f>G17+F18</f>
        <v>2110797</v>
      </c>
      <c r="H18" s="58">
        <f>((F18-D18)/D18)*100</f>
        <v>4.595866632493768</v>
      </c>
    </row>
    <row r="19" spans="1:8" ht="15" customHeight="1" thickBot="1">
      <c r="A19" s="59" t="s">
        <v>83</v>
      </c>
      <c r="B19" s="60">
        <f>SUM(B7:B18)</f>
        <v>2146377</v>
      </c>
      <c r="C19" s="61"/>
      <c r="D19" s="60">
        <f>SUM(D7:D18)</f>
        <v>2301715</v>
      </c>
      <c r="E19" s="62"/>
      <c r="F19" s="60">
        <f>SUM(F7:F18)</f>
        <v>2110797</v>
      </c>
      <c r="G19" s="62"/>
      <c r="H19" s="6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2014-12-01T13:41:37Z</cp:lastPrinted>
  <dcterms:created xsi:type="dcterms:W3CDTF">2010-11-12T12:53:26Z</dcterms:created>
  <dcterms:modified xsi:type="dcterms:W3CDTF">2016-01-05T12:33:17Z</dcterms:modified>
  <cp:category/>
  <cp:version/>
  <cp:contentType/>
  <cp:contentStatus/>
</cp:coreProperties>
</file>