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<sst xmlns="http://schemas.openxmlformats.org/spreadsheetml/2006/main" count="108" uniqueCount="88">
  <si>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</si>
  <si>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</si>
  <si>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</si>
  <si>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</si>
  <si>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</si>
  <si>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</si>
  <si>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</si>
  <si>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</si>
  <si>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</si>
  <si>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</si>
  <si>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</si>
  <si>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</si>
  <si>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</si>
  <si>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</si>
  <si>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</si>
  <si>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</si>
  <si>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</si>
  <si>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</si>
  <si>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</si>
  <si>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</si>
  <si>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</si>
  <si>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</si>
  <si>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</si>
  <si>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</si>
  <si>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</si>
  <si>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</si>
  <si>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</si>
  <si>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</si>
  <si>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</si>
  <si>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</si>
  <si>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</si>
  <si>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</si>
  <si>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</si>
  <si>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</si>
  <si>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</si>
  <si>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</si>
  <si>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</si>
  <si>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</si>
  <si>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</si>
  <si>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</si>
  <si>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</si>
  <si>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</si>
  <si>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</si>
  <si>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</si>
  <si>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</si>
  <si>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</si>
  <si>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</si>
  <si>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</si>
  <si>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</si>
  <si>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</si>
  <si>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</si>
  <si>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</si>
  <si>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</si>
  <si>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</si>
  <si>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</si>
  <si>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</si>
  <si>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</si>
  <si>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</si>
  <si>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</si>
  <si>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</si>
  <si>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</si>
  <si>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</si>
  <si>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</si>
  <si>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</si>
  <si>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</si>
  <si>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</si>
  <si>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</si>
  <si>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</si>
  <si>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</si>
  <si>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</si>
  <si>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</si>
  <si>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</si>
  <si>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</si>
  <si>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</si>
  <si>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</si>
  <si>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</si>
  <si>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</si>
  <si>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</si>
  <si>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</si>
  <si>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</si>
  <si>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</si>
  <si>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</si>
  <si>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</si>
  <si>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</si>
  <si>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</si>
  <si>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EKİM</t>
  </si>
  <si>
    <t>OCAK - EKİM</t>
  </si>
  <si>
    <t>01 KASIM - 31 EKİM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</si>
</sst>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0"/>
      <c r="O1" s="10"/>
      <c r="P1" s="10"/>
    </row>
    <row r="2" spans="1:16" ht="25.5" customHeight="1" thickBot="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0"/>
      <c r="O2" s="10"/>
      <c r="P2" s="10"/>
    </row>
    <row r="3" spans="1:13" ht="32.25" customHeight="1">
      <c r="A3" s="94" t="s">
        <v>3</v>
      </c>
      <c r="B3" s="91" t="s">
        <v>85</v>
      </c>
      <c r="C3" s="91"/>
      <c r="D3" s="91"/>
      <c r="E3" s="91"/>
      <c r="F3" s="91" t="s">
        <v>86</v>
      </c>
      <c r="G3" s="91"/>
      <c r="H3" s="91"/>
      <c r="I3" s="91"/>
      <c r="J3" s="91" t="s">
        <v>87</v>
      </c>
      <c r="K3" s="91"/>
      <c r="L3" s="91"/>
      <c r="M3" s="92"/>
    </row>
    <row r="4" spans="1:121" ht="27">
      <c r="A4" s="95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1692711.43694</v>
      </c>
      <c r="C5" s="11">
        <v>1829524.82114</v>
      </c>
      <c r="D5" s="33">
        <v>8.08249895489124</v>
      </c>
      <c r="E5" s="33">
        <v>15.419500431947885</v>
      </c>
      <c r="F5" s="11">
        <v>15318278.147</v>
      </c>
      <c r="G5" s="11">
        <v>16913451.292</v>
      </c>
      <c r="H5" s="33">
        <v>10.413527745691217</v>
      </c>
      <c r="I5" s="33">
        <v>13.6006480157643</v>
      </c>
      <c r="J5" s="19">
        <v>18886140.025</v>
      </c>
      <c r="K5" s="19">
        <v>20722550.949999996</v>
      </c>
      <c r="L5" s="38">
        <v>9.723590540836295</v>
      </c>
      <c r="M5" s="39">
        <v>13.749383804401349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1229289.24926</v>
      </c>
      <c r="C6" s="11">
        <v>1292165.9622</v>
      </c>
      <c r="D6" s="33">
        <v>5.114883496935334</v>
      </c>
      <c r="E6" s="33">
        <v>10.890562064020544</v>
      </c>
      <c r="F6" s="11">
        <v>10857133.186</v>
      </c>
      <c r="G6" s="11">
        <v>11731498.72</v>
      </c>
      <c r="H6" s="33">
        <v>8.053373934175113</v>
      </c>
      <c r="I6" s="33">
        <v>9.43367394587164</v>
      </c>
      <c r="J6" s="19">
        <v>13544834.951</v>
      </c>
      <c r="K6" s="19">
        <v>14478215.823</v>
      </c>
      <c r="L6" s="38">
        <v>6.891046479167995</v>
      </c>
      <c r="M6" s="39">
        <v>9.606276111164954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487327.96208</v>
      </c>
      <c r="C7" s="4">
        <v>535358.28944</v>
      </c>
      <c r="D7" s="34">
        <v>9.855852956805144</v>
      </c>
      <c r="E7" s="34">
        <v>4.512077278144384</v>
      </c>
      <c r="F7" s="4">
        <v>4784149.970000001</v>
      </c>
      <c r="G7" s="4">
        <v>5245914.92</v>
      </c>
      <c r="H7" s="34">
        <v>9.651974810480265</v>
      </c>
      <c r="I7" s="34">
        <v>4.218408242989034</v>
      </c>
      <c r="J7" s="15">
        <v>5843642.027000001</v>
      </c>
      <c r="K7" s="15">
        <v>6344295.078000001</v>
      </c>
      <c r="L7" s="40">
        <v>8.567483235399763</v>
      </c>
      <c r="M7" s="41">
        <v>4.209430982038262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172110.46939</v>
      </c>
      <c r="C8" s="4">
        <v>218248.02589</v>
      </c>
      <c r="D8" s="34">
        <v>26.806943623779734</v>
      </c>
      <c r="E8" s="34">
        <v>1.8394260031879113</v>
      </c>
      <c r="F8" s="4">
        <v>1584778.661</v>
      </c>
      <c r="G8" s="4">
        <v>1654250.0829999999</v>
      </c>
      <c r="H8" s="34">
        <v>4.383667177608457</v>
      </c>
      <c r="I8" s="34">
        <v>1.3302354865664678</v>
      </c>
      <c r="J8" s="15">
        <v>2203180.055</v>
      </c>
      <c r="K8" s="15">
        <v>2249646.9289999995</v>
      </c>
      <c r="L8" s="40">
        <v>2.1090820014707954</v>
      </c>
      <c r="M8" s="41">
        <v>1.492637616181797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122329.92476</v>
      </c>
      <c r="C9" s="4">
        <v>122533.45519</v>
      </c>
      <c r="D9" s="34">
        <v>0.16637828429904356</v>
      </c>
      <c r="E9" s="34">
        <v>1.0327297248981624</v>
      </c>
      <c r="F9" s="4">
        <v>1028612.287</v>
      </c>
      <c r="G9" s="4">
        <v>1065800.866</v>
      </c>
      <c r="H9" s="34">
        <v>3.615412674921694</v>
      </c>
      <c r="I9" s="34">
        <v>0.8570446198771463</v>
      </c>
      <c r="J9" s="15">
        <v>1286185.502</v>
      </c>
      <c r="K9" s="15">
        <v>1296898.1450000003</v>
      </c>
      <c r="L9" s="40">
        <v>0.8329003074083909</v>
      </c>
      <c r="M9" s="41">
        <v>0.8604901198624467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175246.466</v>
      </c>
      <c r="C10" s="4">
        <v>153312.30652</v>
      </c>
      <c r="D10" s="34">
        <v>-12.516177918246852</v>
      </c>
      <c r="E10" s="34">
        <v>1.2921383461389877</v>
      </c>
      <c r="F10" s="4">
        <v>1088176.9070000001</v>
      </c>
      <c r="G10" s="4">
        <v>1145205.443</v>
      </c>
      <c r="H10" s="34">
        <v>5.24074124649659</v>
      </c>
      <c r="I10" s="34">
        <v>0.9208963840128594</v>
      </c>
      <c r="J10" s="15">
        <v>1339698.314</v>
      </c>
      <c r="K10" s="15">
        <v>1421678.6670000001</v>
      </c>
      <c r="L10" s="40">
        <v>6.1193144862015645</v>
      </c>
      <c r="M10" s="41">
        <v>0.9432818230862018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199366.95602</v>
      </c>
      <c r="C11" s="4">
        <v>183572.93552</v>
      </c>
      <c r="D11" s="34">
        <v>-7.92208539233332</v>
      </c>
      <c r="E11" s="34">
        <v>1.5471793144521522</v>
      </c>
      <c r="F11" s="4">
        <v>1438749.739</v>
      </c>
      <c r="G11" s="4">
        <v>1403407.8159999999</v>
      </c>
      <c r="H11" s="34">
        <v>-2.4564329738516246</v>
      </c>
      <c r="I11" s="34">
        <v>1.1285251837995187</v>
      </c>
      <c r="J11" s="15">
        <v>1792026.7880000002</v>
      </c>
      <c r="K11" s="15">
        <v>1761718.6579999998</v>
      </c>
      <c r="L11" s="40">
        <v>-1.6912766150011564</v>
      </c>
      <c r="M11" s="41">
        <v>1.168897885335728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15742.65712</v>
      </c>
      <c r="C12" s="4">
        <v>23072.48691</v>
      </c>
      <c r="D12" s="34">
        <v>46.5603089372247</v>
      </c>
      <c r="E12" s="34">
        <v>0.19445826466195443</v>
      </c>
      <c r="F12" s="4">
        <v>154956.02000000002</v>
      </c>
      <c r="G12" s="4">
        <v>386984.344</v>
      </c>
      <c r="H12" s="34">
        <v>149.7381799042076</v>
      </c>
      <c r="I12" s="34">
        <v>0.31118650827019206</v>
      </c>
      <c r="J12" s="15">
        <v>188621.578</v>
      </c>
      <c r="K12" s="15">
        <v>433179.823</v>
      </c>
      <c r="L12" s="40">
        <v>129.65549731537075</v>
      </c>
      <c r="M12" s="41">
        <v>0.2874142115572718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52096.95363</v>
      </c>
      <c r="C13" s="4">
        <v>51356.42234</v>
      </c>
      <c r="D13" s="34">
        <v>-1.4214483542730063</v>
      </c>
      <c r="E13" s="34">
        <v>0.43283937299166636</v>
      </c>
      <c r="F13" s="4">
        <v>717613.049</v>
      </c>
      <c r="G13" s="4">
        <v>766225.35</v>
      </c>
      <c r="H13" s="34">
        <v>6.774166254047588</v>
      </c>
      <c r="I13" s="34">
        <v>0.6161463503924226</v>
      </c>
      <c r="J13" s="15">
        <v>822073.2810000001</v>
      </c>
      <c r="K13" s="15">
        <v>894030.746</v>
      </c>
      <c r="L13" s="40">
        <v>8.753169171544934</v>
      </c>
      <c r="M13" s="41">
        <v>0.59318815957305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5067.86026</v>
      </c>
      <c r="C14" s="4">
        <v>4712.04039</v>
      </c>
      <c r="D14" s="34">
        <v>-7.021106576446925</v>
      </c>
      <c r="E14" s="34">
        <v>0.03971375954532675</v>
      </c>
      <c r="F14" s="4">
        <v>60096.553</v>
      </c>
      <c r="G14" s="4">
        <v>63709.896</v>
      </c>
      <c r="H14" s="34">
        <v>6.012562817038775</v>
      </c>
      <c r="I14" s="34">
        <v>0.05123116835573348</v>
      </c>
      <c r="J14" s="15">
        <v>69407.405</v>
      </c>
      <c r="K14" s="15">
        <v>76767.77399999999</v>
      </c>
      <c r="L14" s="40">
        <v>10.604587507629757</v>
      </c>
      <c r="M14" s="41">
        <v>0.050935311539699366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140676.91492</v>
      </c>
      <c r="C15" s="11">
        <v>173048.23061</v>
      </c>
      <c r="D15" s="33">
        <v>23.011107194388554</v>
      </c>
      <c r="E15" s="33">
        <v>1.4584755756284575</v>
      </c>
      <c r="F15" s="11">
        <v>1323581.899</v>
      </c>
      <c r="G15" s="11">
        <v>1611292.8879999998</v>
      </c>
      <c r="H15" s="33">
        <v>21.73730157668164</v>
      </c>
      <c r="I15" s="33">
        <v>1.2956922299092122</v>
      </c>
      <c r="J15" s="19">
        <v>1598913.55</v>
      </c>
      <c r="K15" s="19">
        <v>1949626.633</v>
      </c>
      <c r="L15" s="38">
        <v>21.934461872563396</v>
      </c>
      <c r="M15" s="39">
        <v>1.2935745660405646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140676.91492</v>
      </c>
      <c r="C16" s="4">
        <v>173048.23061</v>
      </c>
      <c r="D16" s="34">
        <v>23.011107194388554</v>
      </c>
      <c r="E16" s="34">
        <v>1.4584755756284575</v>
      </c>
      <c r="F16" s="4">
        <v>1323581.899</v>
      </c>
      <c r="G16" s="4">
        <v>1611292.8879999998</v>
      </c>
      <c r="H16" s="34">
        <v>21.73730157668164</v>
      </c>
      <c r="I16" s="34">
        <v>1.2956922299092122</v>
      </c>
      <c r="J16" s="15">
        <v>1598913.55</v>
      </c>
      <c r="K16" s="15">
        <v>1949626.633</v>
      </c>
      <c r="L16" s="40">
        <v>21.934461872563396</v>
      </c>
      <c r="M16" s="41">
        <v>1.2935745660405646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322745.27276</v>
      </c>
      <c r="C17" s="11">
        <v>364310.62833</v>
      </c>
      <c r="D17" s="33">
        <v>12.878687645692894</v>
      </c>
      <c r="E17" s="33">
        <v>3.070462792298884</v>
      </c>
      <c r="F17" s="11">
        <v>3137563.0629999996</v>
      </c>
      <c r="G17" s="11">
        <v>3570659.683</v>
      </c>
      <c r="H17" s="33">
        <v>13.803598885623439</v>
      </c>
      <c r="I17" s="33">
        <v>2.871281839179316</v>
      </c>
      <c r="J17" s="19">
        <v>3742391.5259999996</v>
      </c>
      <c r="K17" s="19">
        <v>4294708.493000001</v>
      </c>
      <c r="L17" s="38">
        <v>14.758396152909661</v>
      </c>
      <c r="M17" s="39">
        <v>2.8495331265323367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322745.27276</v>
      </c>
      <c r="C18" s="4">
        <v>364310.62833</v>
      </c>
      <c r="D18" s="34">
        <v>12.878687645692894</v>
      </c>
      <c r="E18" s="34">
        <v>3.070462792298884</v>
      </c>
      <c r="F18" s="4">
        <v>3137563.0629999996</v>
      </c>
      <c r="G18" s="4">
        <v>3570659.683</v>
      </c>
      <c r="H18" s="34">
        <v>13.803598885623439</v>
      </c>
      <c r="I18" s="34">
        <v>2.871281839179316</v>
      </c>
      <c r="J18" s="15">
        <v>3742391.5259999996</v>
      </c>
      <c r="K18" s="15">
        <v>4294708.493000001</v>
      </c>
      <c r="L18" s="40">
        <v>14.758396152909661</v>
      </c>
      <c r="M18" s="41">
        <v>2.8495331265323367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9657617.45383</v>
      </c>
      <c r="C19" s="11">
        <v>9648881.17905</v>
      </c>
      <c r="D19" s="33">
        <v>-0.0904599381966099</v>
      </c>
      <c r="E19" s="33">
        <v>81.3221694447786</v>
      </c>
      <c r="F19" s="11">
        <v>94346133.53</v>
      </c>
      <c r="G19" s="11">
        <v>97758269.378</v>
      </c>
      <c r="H19" s="33">
        <v>3.6166143967256703</v>
      </c>
      <c r="I19" s="33">
        <v>78.61055614765817</v>
      </c>
      <c r="J19" s="19">
        <v>112799577.16599998</v>
      </c>
      <c r="K19" s="19">
        <v>117640264.03200002</v>
      </c>
      <c r="L19" s="38">
        <v>4.2914051520568295</v>
      </c>
      <c r="M19" s="39">
        <v>78.0541519685384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984838.46151</v>
      </c>
      <c r="C20" s="11">
        <v>1065144.42159</v>
      </c>
      <c r="D20" s="33">
        <v>8.154226628890086</v>
      </c>
      <c r="E20" s="33">
        <v>8.977191606812903</v>
      </c>
      <c r="F20" s="11">
        <v>9390073.650999999</v>
      </c>
      <c r="G20" s="11">
        <v>10232833.61</v>
      </c>
      <c r="H20" s="33">
        <v>8.975009039575006</v>
      </c>
      <c r="I20" s="33">
        <v>8.228549320346055</v>
      </c>
      <c r="J20" s="19">
        <v>11253450.011999998</v>
      </c>
      <c r="K20" s="19">
        <v>12325983.105</v>
      </c>
      <c r="L20" s="38">
        <v>9.530704733715597</v>
      </c>
      <c r="M20" s="39">
        <v>8.178272688827033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661872.15046</v>
      </c>
      <c r="C21" s="4">
        <v>708941.32116</v>
      </c>
      <c r="D21" s="34">
        <v>7.111520052216583</v>
      </c>
      <c r="E21" s="34">
        <v>5.975060235061888</v>
      </c>
      <c r="F21" s="4">
        <v>6451907.124</v>
      </c>
      <c r="G21" s="4">
        <v>6921373.441</v>
      </c>
      <c r="H21" s="34">
        <v>7.276396079132397</v>
      </c>
      <c r="I21" s="34">
        <v>5.565698113975469</v>
      </c>
      <c r="J21" s="15">
        <v>7734070.284</v>
      </c>
      <c r="K21" s="15">
        <v>8308649.961000001</v>
      </c>
      <c r="L21" s="40">
        <v>7.4292016480464795</v>
      </c>
      <c r="M21" s="41">
        <v>5.512777721519528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134518.35532</v>
      </c>
      <c r="C22" s="4">
        <v>162191.36784</v>
      </c>
      <c r="D22" s="34">
        <v>20.57192303174525</v>
      </c>
      <c r="E22" s="34">
        <v>1.3669723622053676</v>
      </c>
      <c r="F22" s="4">
        <v>1313630.259</v>
      </c>
      <c r="G22" s="4">
        <v>1546359.772</v>
      </c>
      <c r="H22" s="34">
        <v>17.716515846488278</v>
      </c>
      <c r="I22" s="34">
        <v>1.2434774311649424</v>
      </c>
      <c r="J22" s="15">
        <v>1578921.893</v>
      </c>
      <c r="K22" s="15">
        <v>1866719.743</v>
      </c>
      <c r="L22" s="40">
        <v>18.227491256909193</v>
      </c>
      <c r="M22" s="41">
        <v>1.23856595955241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188447.95573</v>
      </c>
      <c r="C23" s="4">
        <v>194011.73259</v>
      </c>
      <c r="D23" s="34">
        <v>2.9524209156036427</v>
      </c>
      <c r="E23" s="34">
        <v>1.635159009545649</v>
      </c>
      <c r="F23" s="4">
        <v>1624536.2680000002</v>
      </c>
      <c r="G23" s="4">
        <v>1765100.398</v>
      </c>
      <c r="H23" s="34">
        <v>8.652569522073598</v>
      </c>
      <c r="I23" s="34">
        <v>1.4193737760097767</v>
      </c>
      <c r="J23" s="15">
        <v>1940457.835</v>
      </c>
      <c r="K23" s="15">
        <v>2150613.402</v>
      </c>
      <c r="L23" s="40">
        <v>10.830205285032633</v>
      </c>
      <c r="M23" s="41">
        <v>1.4269290084185937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1627455.41061</v>
      </c>
      <c r="C24" s="11">
        <v>1410306.84939</v>
      </c>
      <c r="D24" s="33">
        <v>-13.3428270786607</v>
      </c>
      <c r="E24" s="33">
        <v>11.886270588992513</v>
      </c>
      <c r="F24" s="11">
        <v>14531565.234000001</v>
      </c>
      <c r="G24" s="11">
        <v>14321253.994999997</v>
      </c>
      <c r="H24" s="33">
        <v>-1.4472717536850839</v>
      </c>
      <c r="I24" s="33">
        <v>11.516179126757097</v>
      </c>
      <c r="J24" s="18">
        <v>17048666.57</v>
      </c>
      <c r="K24" s="18">
        <v>17303406.294</v>
      </c>
      <c r="L24" s="42">
        <v>1.4941914838563206</v>
      </c>
      <c r="M24" s="43">
        <v>11.480786068941962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1627455.41061</v>
      </c>
      <c r="C25" s="4">
        <v>1410306.84939</v>
      </c>
      <c r="D25" s="34">
        <v>-13.3428270786607</v>
      </c>
      <c r="E25" s="34">
        <v>11.886270588992513</v>
      </c>
      <c r="F25" s="4">
        <v>14531565.234000001</v>
      </c>
      <c r="G25" s="4">
        <v>14321253.994999997</v>
      </c>
      <c r="H25" s="34">
        <v>-1.4472717536850839</v>
      </c>
      <c r="I25" s="34">
        <v>11.516179126757097</v>
      </c>
      <c r="J25" s="15">
        <v>17048666.57</v>
      </c>
      <c r="K25" s="15">
        <v>17303406.294</v>
      </c>
      <c r="L25" s="40">
        <v>1.4941914838563206</v>
      </c>
      <c r="M25" s="41">
        <v>11.480786068941962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7045323.58171</v>
      </c>
      <c r="C26" s="11">
        <v>7173429.90807</v>
      </c>
      <c r="D26" s="33">
        <v>1.818317141494686</v>
      </c>
      <c r="E26" s="33">
        <v>60.45870724897316</v>
      </c>
      <c r="F26" s="11">
        <v>70424494.644</v>
      </c>
      <c r="G26" s="11">
        <v>73204181.774</v>
      </c>
      <c r="H26" s="33">
        <v>3.9470459022127082</v>
      </c>
      <c r="I26" s="33">
        <v>58.865827701359144</v>
      </c>
      <c r="J26" s="19">
        <v>84497460.58300002</v>
      </c>
      <c r="K26" s="19">
        <v>88010874.634</v>
      </c>
      <c r="L26" s="38">
        <v>4.1580114085781705</v>
      </c>
      <c r="M26" s="39">
        <v>58.3950932114329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1278785.00292</v>
      </c>
      <c r="C27" s="4">
        <v>1337565.99776</v>
      </c>
      <c r="D27" s="34">
        <v>4.596628417269382</v>
      </c>
      <c r="E27" s="34">
        <v>11.273200145690113</v>
      </c>
      <c r="F27" s="4">
        <v>13236159.390000002</v>
      </c>
      <c r="G27" s="4">
        <v>14308542.943</v>
      </c>
      <c r="H27" s="34">
        <v>8.101923839102373</v>
      </c>
      <c r="I27" s="34">
        <v>11.505957762638243</v>
      </c>
      <c r="J27" s="15">
        <v>15723366.455000004</v>
      </c>
      <c r="K27" s="15">
        <v>17110534.084000003</v>
      </c>
      <c r="L27" s="40">
        <v>8.822332246532879</v>
      </c>
      <c r="M27" s="41">
        <v>11.352815625202116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1631699.55933</v>
      </c>
      <c r="C28" s="4">
        <v>1751212.41559</v>
      </c>
      <c r="D28" s="34">
        <v>7.324440064755167</v>
      </c>
      <c r="E28" s="34">
        <v>14.75947212445946</v>
      </c>
      <c r="F28" s="4">
        <v>15661890.981</v>
      </c>
      <c r="G28" s="4">
        <v>17476997.26</v>
      </c>
      <c r="H28" s="34">
        <v>11.589317542830372</v>
      </c>
      <c r="I28" s="34">
        <v>14.053813382143218</v>
      </c>
      <c r="J28" s="15">
        <v>19000226.900000002</v>
      </c>
      <c r="K28" s="15">
        <v>20871163.351</v>
      </c>
      <c r="L28" s="40">
        <v>9.84691635971988</v>
      </c>
      <c r="M28" s="41">
        <v>13.847987926276733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34284.19866</v>
      </c>
      <c r="C29" s="4">
        <v>47933.18502</v>
      </c>
      <c r="D29" s="34">
        <v>39.81130343852696</v>
      </c>
      <c r="E29" s="34">
        <v>0.4039878325673559</v>
      </c>
      <c r="F29" s="4">
        <v>635988.2600000001</v>
      </c>
      <c r="G29" s="4">
        <v>1010391.3729999999</v>
      </c>
      <c r="H29" s="34">
        <v>58.86950067285829</v>
      </c>
      <c r="I29" s="34">
        <v>0.8124880714817632</v>
      </c>
      <c r="J29" s="15">
        <v>741610.4340000001</v>
      </c>
      <c r="K29" s="15">
        <v>1185339.5920000002</v>
      </c>
      <c r="L29" s="40">
        <v>59.83318702875747</v>
      </c>
      <c r="M29" s="41">
        <v>0.7864711747257405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981320.01893</v>
      </c>
      <c r="C30" s="4">
        <v>1059843.33154</v>
      </c>
      <c r="D30" s="34">
        <v>8.001804823631257</v>
      </c>
      <c r="E30" s="34">
        <v>8.932513251334328</v>
      </c>
      <c r="F30" s="4">
        <v>9725059.957999999</v>
      </c>
      <c r="G30" s="4">
        <v>9467124.226000002</v>
      </c>
      <c r="H30" s="34">
        <v>-2.652279092508985</v>
      </c>
      <c r="I30" s="34">
        <v>7.612817874743493</v>
      </c>
      <c r="J30" s="15">
        <v>11876929.272</v>
      </c>
      <c r="K30" s="15">
        <v>11534951.312</v>
      </c>
      <c r="L30" s="40">
        <v>-2.879346606923189</v>
      </c>
      <c r="M30" s="41">
        <v>7.653424191666468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442174.24842</v>
      </c>
      <c r="C31" s="4">
        <v>454460.43959</v>
      </c>
      <c r="D31" s="34">
        <v>2.7785858660701432</v>
      </c>
      <c r="E31" s="34">
        <v>3.830258471265089</v>
      </c>
      <c r="F31" s="4">
        <v>4367816.828</v>
      </c>
      <c r="G31" s="4">
        <v>4701742.3</v>
      </c>
      <c r="H31" s="34">
        <v>7.645134517989913</v>
      </c>
      <c r="I31" s="34">
        <v>3.780821606372949</v>
      </c>
      <c r="J31" s="15">
        <v>5250697.015</v>
      </c>
      <c r="K31" s="15">
        <v>5653020.19</v>
      </c>
      <c r="L31" s="40">
        <v>7.6622812904774085</v>
      </c>
      <c r="M31" s="41">
        <v>3.750771052940268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506581.63809</v>
      </c>
      <c r="C32" s="4">
        <v>526195.74741</v>
      </c>
      <c r="D32" s="34">
        <v>3.8718555599354865</v>
      </c>
      <c r="E32" s="34">
        <v>4.434854045555885</v>
      </c>
      <c r="F32" s="4">
        <v>5224197.454000001</v>
      </c>
      <c r="G32" s="4">
        <v>5523895.214</v>
      </c>
      <c r="H32" s="34">
        <v>5.736723442000261</v>
      </c>
      <c r="I32" s="34">
        <v>4.441941102648548</v>
      </c>
      <c r="J32" s="15">
        <v>6245583.355000001</v>
      </c>
      <c r="K32" s="15">
        <v>6656685.683</v>
      </c>
      <c r="L32" s="40">
        <v>6.582288709202548</v>
      </c>
      <c r="M32" s="41">
        <v>4.416701715038155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1329673.50021</v>
      </c>
      <c r="C33" s="4">
        <v>1056796.33338</v>
      </c>
      <c r="D33" s="34">
        <v>-20.522118158096976</v>
      </c>
      <c r="E33" s="34">
        <v>8.906832709096598</v>
      </c>
      <c r="F33" s="4">
        <v>13118668.904</v>
      </c>
      <c r="G33" s="4">
        <v>11603873.117</v>
      </c>
      <c r="H33" s="34">
        <v>-11.546871089475578</v>
      </c>
      <c r="I33" s="34">
        <v>9.331046109941802</v>
      </c>
      <c r="J33" s="15">
        <v>15639656.866</v>
      </c>
      <c r="K33" s="15">
        <v>14033612.856</v>
      </c>
      <c r="L33" s="40">
        <v>-10.269048891292982</v>
      </c>
      <c r="M33" s="41">
        <v>9.311282659412402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258030.61315</v>
      </c>
      <c r="C34" s="4">
        <v>245790.47774</v>
      </c>
      <c r="D34" s="34">
        <v>-4.743675667229638</v>
      </c>
      <c r="E34" s="34">
        <v>2.0715577804071725</v>
      </c>
      <c r="F34" s="4">
        <v>2596716.642</v>
      </c>
      <c r="G34" s="4">
        <v>2650004.0909999995</v>
      </c>
      <c r="H34" s="34">
        <v>2.0521087337029345</v>
      </c>
      <c r="I34" s="34">
        <v>2.1309531839355604</v>
      </c>
      <c r="J34" s="15">
        <v>3072360.028</v>
      </c>
      <c r="K34" s="15">
        <v>3150990.1599999997</v>
      </c>
      <c r="L34" s="40">
        <v>2.5592746710477563</v>
      </c>
      <c r="M34" s="41">
        <v>2.090677599406844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178674.72645</v>
      </c>
      <c r="C35" s="4">
        <v>195159.54164</v>
      </c>
      <c r="D35" s="34">
        <v>9.226159467278157</v>
      </c>
      <c r="E35" s="34">
        <v>1.6448329106251875</v>
      </c>
      <c r="F35" s="4">
        <v>1659839.933</v>
      </c>
      <c r="G35" s="4">
        <v>1831002.452</v>
      </c>
      <c r="H35" s="34">
        <v>10.311989463384002</v>
      </c>
      <c r="I35" s="34">
        <v>1.472367728840317</v>
      </c>
      <c r="J35" s="15">
        <v>1921342.767</v>
      </c>
      <c r="K35" s="15">
        <v>2245318.346</v>
      </c>
      <c r="L35" s="40">
        <v>16.861935546558303</v>
      </c>
      <c r="M35" s="41">
        <v>1.4897656073668686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77603.50688</v>
      </c>
      <c r="C36" s="11">
        <v>130463.87402</v>
      </c>
      <c r="D36" s="33">
        <v>68.11595154035905</v>
      </c>
      <c r="E36" s="33">
        <v>1.0995684445272935</v>
      </c>
      <c r="F36" s="11">
        <v>1002037.903</v>
      </c>
      <c r="G36" s="11">
        <v>1117227.232</v>
      </c>
      <c r="H36" s="33">
        <v>11.495506173482543</v>
      </c>
      <c r="I36" s="33">
        <v>0.8983982082501297</v>
      </c>
      <c r="J36" s="19">
        <v>1224838.061</v>
      </c>
      <c r="K36" s="19">
        <v>1375999.311</v>
      </c>
      <c r="L36" s="38">
        <v>12.341325340313702</v>
      </c>
      <c r="M36" s="39">
        <v>0.9129736337567464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320825.07688</v>
      </c>
      <c r="C37" s="4">
        <v>361445.19257</v>
      </c>
      <c r="D37" s="34">
        <v>12.661141106869703</v>
      </c>
      <c r="E37" s="34">
        <v>3.0463124842907607</v>
      </c>
      <c r="F37" s="4">
        <v>3128218.3129999996</v>
      </c>
      <c r="G37" s="4">
        <v>3424155.4749999996</v>
      </c>
      <c r="H37" s="34">
        <v>9.460246453074198</v>
      </c>
      <c r="I37" s="34">
        <v>2.7534731121823133</v>
      </c>
      <c r="J37" s="15">
        <v>3722865.7270000004</v>
      </c>
      <c r="K37" s="15">
        <v>4089570.148</v>
      </c>
      <c r="L37" s="40">
        <v>9.850057667685515</v>
      </c>
      <c r="M37" s="41">
        <v>2.713424119238295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5671.49179</v>
      </c>
      <c r="C38" s="4">
        <v>6563.37181</v>
      </c>
      <c r="D38" s="34">
        <v>15.725668889666144</v>
      </c>
      <c r="E38" s="34">
        <v>0.055317049153926295</v>
      </c>
      <c r="F38" s="4">
        <v>67900.071</v>
      </c>
      <c r="G38" s="4">
        <v>89226.093</v>
      </c>
      <c r="H38" s="34">
        <v>31.4079524305652</v>
      </c>
      <c r="I38" s="34">
        <v>0.07174955978906843</v>
      </c>
      <c r="J38" s="15">
        <v>77983.69900000001</v>
      </c>
      <c r="K38" s="15">
        <v>103689.602</v>
      </c>
      <c r="L38" s="40">
        <v>32.96317477835976</v>
      </c>
      <c r="M38" s="41">
        <v>0.06879790706576219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339731.29231</v>
      </c>
      <c r="C39" s="4">
        <v>386601.10049</v>
      </c>
      <c r="D39" s="34">
        <v>13.796141021131476</v>
      </c>
      <c r="E39" s="34">
        <v>3.2583301232735327</v>
      </c>
      <c r="F39" s="4">
        <v>3354841.904</v>
      </c>
      <c r="G39" s="4">
        <v>4177097.896</v>
      </c>
      <c r="H39" s="34">
        <v>24.509530270848796</v>
      </c>
      <c r="I39" s="34">
        <v>3.35893823383978</v>
      </c>
      <c r="J39" s="15">
        <v>4022188.3559999997</v>
      </c>
      <c r="K39" s="15">
        <v>5001789.183</v>
      </c>
      <c r="L39" s="40">
        <v>24.354921756429064</v>
      </c>
      <c r="M39" s="41">
        <v>3.318680183328012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339731.29231</v>
      </c>
      <c r="C40" s="11">
        <v>386601.10049</v>
      </c>
      <c r="D40" s="33">
        <v>13.796141021131476</v>
      </c>
      <c r="E40" s="33">
        <v>3.2583301232735327</v>
      </c>
      <c r="F40" s="11">
        <v>3354841.904</v>
      </c>
      <c r="G40" s="11">
        <v>4177097.896</v>
      </c>
      <c r="H40" s="33">
        <v>24.509530270848796</v>
      </c>
      <c r="I40" s="33">
        <v>3.35893823383978</v>
      </c>
      <c r="J40" s="19">
        <v>4022188.3559999997</v>
      </c>
      <c r="K40" s="19">
        <v>5001789.183</v>
      </c>
      <c r="L40" s="38">
        <v>24.354921756429064</v>
      </c>
      <c r="M40" s="39">
        <v>3.318680183328012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11690060.18308</v>
      </c>
      <c r="C41" s="49">
        <v>11865007.10068</v>
      </c>
      <c r="D41" s="50">
        <v>1.4965441996031268</v>
      </c>
      <c r="E41" s="51">
        <v>100</v>
      </c>
      <c r="F41" s="49">
        <v>113019253.57995</v>
      </c>
      <c r="G41" s="49">
        <v>118848818.5661</v>
      </c>
      <c r="H41" s="50">
        <v>5.158028213331061</v>
      </c>
      <c r="I41" s="51">
        <v>95.57014239734266</v>
      </c>
      <c r="J41" s="52">
        <v>135707905.54700002</v>
      </c>
      <c r="K41" s="52">
        <v>143364604.164</v>
      </c>
      <c r="L41" s="53">
        <v>5.642043170689288</v>
      </c>
      <c r="M41" s="54">
        <v>95.12221595560426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11583244.838049993</v>
      </c>
      <c r="G42" s="45">
        <v>5508868.4528999925</v>
      </c>
      <c r="H42" s="46">
        <v>-52.44106008358022</v>
      </c>
      <c r="I42" s="46">
        <v>4.429857602657341</v>
      </c>
      <c r="J42" s="19">
        <v>12450603.893999994</v>
      </c>
      <c r="K42" s="19">
        <v>7351611.520999998</v>
      </c>
      <c r="L42" s="38">
        <v>-40.95377554704174</v>
      </c>
      <c r="M42" s="39">
        <v>4.877784044395739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11690060.18308</v>
      </c>
      <c r="C43" s="77">
        <v>11865007.10068</v>
      </c>
      <c r="D43" s="78">
        <v>1.4965441996031268</v>
      </c>
      <c r="E43" s="79">
        <v>100</v>
      </c>
      <c r="F43" s="77">
        <v>124602498.418</v>
      </c>
      <c r="G43" s="77">
        <v>124357687.019</v>
      </c>
      <c r="H43" s="78">
        <v>-0.19647390871629475</v>
      </c>
      <c r="I43" s="79">
        <v>100</v>
      </c>
      <c r="J43" s="77">
        <v>148158509.441</v>
      </c>
      <c r="K43" s="77">
        <v>150716215.685</v>
      </c>
      <c r="L43" s="80">
        <v>1.7263309773094895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6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 thickBot="1">
      <c r="A2" s="96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32.25" customHeight="1">
      <c r="A3" s="94" t="s">
        <v>34</v>
      </c>
      <c r="B3" s="91" t="s">
        <v>85</v>
      </c>
      <c r="C3" s="91"/>
      <c r="D3" s="91"/>
      <c r="E3" s="91"/>
      <c r="F3" s="91" t="s">
        <v>86</v>
      </c>
      <c r="G3" s="91"/>
      <c r="H3" s="91"/>
      <c r="I3" s="91"/>
      <c r="J3" s="91" t="s">
        <v>87</v>
      </c>
      <c r="K3" s="91"/>
      <c r="L3" s="91"/>
      <c r="M3" s="92"/>
    </row>
    <row r="4" spans="1:13" ht="37.5" customHeight="1">
      <c r="A4" s="97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104318.467</v>
      </c>
      <c r="C5" s="6">
        <v>135634.805</v>
      </c>
      <c r="D5" s="7">
        <v>30.019936930246484</v>
      </c>
      <c r="E5" s="20">
        <v>1.143149800462981</v>
      </c>
      <c r="F5" s="6">
        <v>1002253.889</v>
      </c>
      <c r="G5" s="6">
        <v>1224855.777</v>
      </c>
      <c r="H5" s="7">
        <v>22.210129633131316</v>
      </c>
      <c r="I5" s="20">
        <v>1.03059987619465</v>
      </c>
      <c r="J5" s="15">
        <v>1204326.8069999998</v>
      </c>
      <c r="K5" s="15">
        <v>1483122.433</v>
      </c>
      <c r="L5" s="16">
        <v>23.149499320245575</v>
      </c>
      <c r="M5" s="17">
        <v>1.0345108833933285</v>
      </c>
    </row>
    <row r="6" spans="1:13" ht="30" customHeight="1">
      <c r="A6" s="25" t="s">
        <v>35</v>
      </c>
      <c r="B6" s="6">
        <v>1251179.368</v>
      </c>
      <c r="C6" s="6">
        <v>977358.189</v>
      </c>
      <c r="D6" s="7">
        <v>-21.885045901747958</v>
      </c>
      <c r="E6" s="20">
        <v>8.23731651132031</v>
      </c>
      <c r="F6" s="6">
        <v>10678970.546</v>
      </c>
      <c r="G6" s="6">
        <v>10025803.901999999</v>
      </c>
      <c r="H6" s="7">
        <v>-6.116382109927783</v>
      </c>
      <c r="I6" s="20">
        <v>8.435762360088079</v>
      </c>
      <c r="J6" s="15">
        <v>12944273.656000001</v>
      </c>
      <c r="K6" s="15">
        <v>12415746.305999998</v>
      </c>
      <c r="L6" s="16">
        <v>-4.083097777796264</v>
      </c>
      <c r="M6" s="17">
        <v>8.660259189139724</v>
      </c>
    </row>
    <row r="7" spans="1:13" ht="30" customHeight="1">
      <c r="A7" s="25" t="s">
        <v>36</v>
      </c>
      <c r="B7" s="6">
        <v>270600.97</v>
      </c>
      <c r="C7" s="6">
        <v>233358.285</v>
      </c>
      <c r="D7" s="7">
        <v>-13.762953251793581</v>
      </c>
      <c r="E7" s="20">
        <v>1.9667774575569557</v>
      </c>
      <c r="F7" s="6">
        <v>2661025.853</v>
      </c>
      <c r="G7" s="6">
        <v>2529302.4200000004</v>
      </c>
      <c r="H7" s="7">
        <v>-4.95009970878324</v>
      </c>
      <c r="I7" s="20">
        <v>2.1281679115686036</v>
      </c>
      <c r="J7" s="15">
        <v>3227618.819</v>
      </c>
      <c r="K7" s="15">
        <v>3067191.8140000002</v>
      </c>
      <c r="L7" s="16">
        <v>-4.970444590780529</v>
      </c>
      <c r="M7" s="17">
        <v>2.1394345081947304</v>
      </c>
    </row>
    <row r="8" spans="1:13" ht="30" customHeight="1">
      <c r="A8" s="25" t="s">
        <v>37</v>
      </c>
      <c r="B8" s="6">
        <v>155637.844</v>
      </c>
      <c r="C8" s="6">
        <v>178067.474</v>
      </c>
      <c r="D8" s="7">
        <v>14.411424254887503</v>
      </c>
      <c r="E8" s="20">
        <v>1.5007784865547382</v>
      </c>
      <c r="F8" s="6">
        <v>1473162.4679999999</v>
      </c>
      <c r="G8" s="6">
        <v>1729598.832</v>
      </c>
      <c r="H8" s="7">
        <v>17.407201823987826</v>
      </c>
      <c r="I8" s="20">
        <v>1.4552932480683487</v>
      </c>
      <c r="J8" s="15">
        <v>1737992.7500000002</v>
      </c>
      <c r="K8" s="15">
        <v>2072979.3080000002</v>
      </c>
      <c r="L8" s="16">
        <v>19.2743357531267</v>
      </c>
      <c r="M8" s="17">
        <v>1.445949172811933</v>
      </c>
    </row>
    <row r="9" spans="1:13" ht="30" customHeight="1">
      <c r="A9" s="25" t="s">
        <v>84</v>
      </c>
      <c r="B9" s="6">
        <v>103385.107</v>
      </c>
      <c r="C9" s="6">
        <v>88139.892</v>
      </c>
      <c r="D9" s="7">
        <v>-14.746045578885939</v>
      </c>
      <c r="E9" s="20">
        <v>0.74285578803043</v>
      </c>
      <c r="F9" s="6">
        <v>901841.6589999999</v>
      </c>
      <c r="G9" s="6">
        <v>930721.286</v>
      </c>
      <c r="H9" s="7">
        <v>3.2022946280861593</v>
      </c>
      <c r="I9" s="20">
        <v>0.7831136205053187</v>
      </c>
      <c r="J9" s="15">
        <v>1158675.484</v>
      </c>
      <c r="K9" s="15">
        <v>1145495.3420000002</v>
      </c>
      <c r="L9" s="16">
        <v>-1.1375179834218156</v>
      </c>
      <c r="M9" s="17">
        <v>0.7990084781998327</v>
      </c>
    </row>
    <row r="10" spans="1:13" ht="30" customHeight="1">
      <c r="A10" s="25" t="s">
        <v>38</v>
      </c>
      <c r="B10" s="6">
        <v>944480.96</v>
      </c>
      <c r="C10" s="6">
        <v>1005212.375</v>
      </c>
      <c r="D10" s="7">
        <v>6.430136505875146</v>
      </c>
      <c r="E10" s="20">
        <v>8.472075629143783</v>
      </c>
      <c r="F10" s="6">
        <v>9440775.574000001</v>
      </c>
      <c r="G10" s="6">
        <v>9962460.11</v>
      </c>
      <c r="H10" s="7">
        <v>5.525865241799872</v>
      </c>
      <c r="I10" s="20">
        <v>8.382464571549422</v>
      </c>
      <c r="J10" s="15">
        <v>11364035.259</v>
      </c>
      <c r="K10" s="15">
        <v>11934163.012</v>
      </c>
      <c r="L10" s="16">
        <v>5.016948117513761</v>
      </c>
      <c r="M10" s="17">
        <v>8.324344130599574</v>
      </c>
    </row>
    <row r="11" spans="1:13" ht="30" customHeight="1">
      <c r="A11" s="25" t="s">
        <v>39</v>
      </c>
      <c r="B11" s="6">
        <v>742292.696</v>
      </c>
      <c r="C11" s="6">
        <v>811850.813</v>
      </c>
      <c r="D11" s="7">
        <v>9.370712843441472</v>
      </c>
      <c r="E11" s="20">
        <v>6.842396351634515</v>
      </c>
      <c r="F11" s="6">
        <v>6635986.454</v>
      </c>
      <c r="G11" s="6">
        <v>7623995.237000001</v>
      </c>
      <c r="H11" s="7">
        <v>14.888649786264327</v>
      </c>
      <c r="I11" s="20">
        <v>6.414868341973621</v>
      </c>
      <c r="J11" s="15">
        <v>7890261.393999999</v>
      </c>
      <c r="K11" s="15">
        <v>9188914.158</v>
      </c>
      <c r="L11" s="16">
        <v>16.45893208287797</v>
      </c>
      <c r="M11" s="17">
        <v>6.40947199739244</v>
      </c>
    </row>
    <row r="12" spans="1:13" ht="30" customHeight="1">
      <c r="A12" s="25" t="s">
        <v>40</v>
      </c>
      <c r="B12" s="6">
        <v>479644.49</v>
      </c>
      <c r="C12" s="6">
        <v>497531.125</v>
      </c>
      <c r="D12" s="7">
        <v>3.7291442668297954</v>
      </c>
      <c r="E12" s="20">
        <v>4.19326445205471</v>
      </c>
      <c r="F12" s="6">
        <v>4613448.471</v>
      </c>
      <c r="G12" s="6">
        <v>5332102.175000001</v>
      </c>
      <c r="H12" s="7">
        <v>15.577364925986206</v>
      </c>
      <c r="I12" s="20">
        <v>4.486457870878152</v>
      </c>
      <c r="J12" s="15">
        <v>5569833.493999999</v>
      </c>
      <c r="K12" s="15">
        <v>6498351.942</v>
      </c>
      <c r="L12" s="16">
        <v>16.670488426633046</v>
      </c>
      <c r="M12" s="17">
        <v>4.532745010485033</v>
      </c>
    </row>
    <row r="13" spans="1:13" ht="30" customHeight="1">
      <c r="A13" s="25" t="s">
        <v>41</v>
      </c>
      <c r="B13" s="6">
        <v>3381930.051</v>
      </c>
      <c r="C13" s="6">
        <v>3390530.549</v>
      </c>
      <c r="D13" s="7">
        <v>0.25430738868939834</v>
      </c>
      <c r="E13" s="20">
        <v>28.57588301581583</v>
      </c>
      <c r="F13" s="6">
        <v>33438335.771</v>
      </c>
      <c r="G13" s="6">
        <v>33330816.214999996</v>
      </c>
      <c r="H13" s="7">
        <v>-0.3215457752932002</v>
      </c>
      <c r="I13" s="20">
        <v>28.044718169823863</v>
      </c>
      <c r="J13" s="15">
        <v>39962187.833</v>
      </c>
      <c r="K13" s="15">
        <v>40327774.32</v>
      </c>
      <c r="L13" s="16">
        <v>0.9148310110741966</v>
      </c>
      <c r="M13" s="17">
        <v>28.129519525020896</v>
      </c>
    </row>
    <row r="14" spans="1:13" ht="30" customHeight="1">
      <c r="A14" s="25" t="s">
        <v>42</v>
      </c>
      <c r="B14" s="6">
        <v>1493019.759</v>
      </c>
      <c r="C14" s="6">
        <v>1553609.009</v>
      </c>
      <c r="D14" s="7">
        <v>4.05816799374321</v>
      </c>
      <c r="E14" s="20">
        <v>13.094041965377837</v>
      </c>
      <c r="F14" s="6">
        <v>15406036.888999999</v>
      </c>
      <c r="G14" s="6">
        <v>16536830.715</v>
      </c>
      <c r="H14" s="7">
        <v>7.339939753145695</v>
      </c>
      <c r="I14" s="20">
        <v>13.914173413357616</v>
      </c>
      <c r="J14" s="15">
        <v>18321753.465</v>
      </c>
      <c r="K14" s="15">
        <v>19800873.917</v>
      </c>
      <c r="L14" s="16">
        <v>8.073028898819972</v>
      </c>
      <c r="M14" s="17">
        <v>13.81154995167927</v>
      </c>
    </row>
    <row r="15" spans="1:13" ht="30" customHeight="1">
      <c r="A15" s="25" t="s">
        <v>43</v>
      </c>
      <c r="B15" s="6">
        <v>147702.288</v>
      </c>
      <c r="C15" s="6">
        <v>140623.904</v>
      </c>
      <c r="D15" s="7">
        <v>-4.792331991499001</v>
      </c>
      <c r="E15" s="20">
        <v>1.1851986501394343</v>
      </c>
      <c r="F15" s="6">
        <v>1220369.8519999997</v>
      </c>
      <c r="G15" s="6">
        <v>1108061.6369999999</v>
      </c>
      <c r="H15" s="7">
        <v>-9.202801496279497</v>
      </c>
      <c r="I15" s="20">
        <v>0.9323286931831494</v>
      </c>
      <c r="J15" s="15">
        <v>1483207.9889999998</v>
      </c>
      <c r="K15" s="15">
        <v>1350966.848</v>
      </c>
      <c r="L15" s="16">
        <v>-8.915886509562203</v>
      </c>
      <c r="M15" s="17">
        <v>0.9423294235612043</v>
      </c>
    </row>
    <row r="16" spans="1:13" ht="30" customHeight="1">
      <c r="A16" s="25" t="s">
        <v>44</v>
      </c>
      <c r="B16" s="6">
        <v>884628.321</v>
      </c>
      <c r="C16" s="6">
        <v>1000510.989</v>
      </c>
      <c r="D16" s="7">
        <v>13.099588295907605</v>
      </c>
      <c r="E16" s="20">
        <v>8.432451666343086</v>
      </c>
      <c r="F16" s="6">
        <v>8738688.029</v>
      </c>
      <c r="G16" s="6">
        <v>9710337.378</v>
      </c>
      <c r="H16" s="7">
        <v>11.118938515432857</v>
      </c>
      <c r="I16" s="20">
        <v>8.170327223410794</v>
      </c>
      <c r="J16" s="15">
        <v>10446933.43</v>
      </c>
      <c r="K16" s="15">
        <v>11658143.343999999</v>
      </c>
      <c r="L16" s="16">
        <v>11.593927750336961</v>
      </c>
      <c r="M16" s="17">
        <v>8.131814273169645</v>
      </c>
    </row>
    <row r="17" spans="1:13" ht="30" customHeight="1">
      <c r="A17" s="25" t="s">
        <v>45</v>
      </c>
      <c r="B17" s="6">
        <v>1731239.862</v>
      </c>
      <c r="C17" s="6">
        <v>1852579.692</v>
      </c>
      <c r="D17" s="7">
        <v>7.008839887722044</v>
      </c>
      <c r="E17" s="20">
        <v>15.613810225565414</v>
      </c>
      <c r="F17" s="6">
        <v>16808358.129</v>
      </c>
      <c r="G17" s="6">
        <v>18803932.882</v>
      </c>
      <c r="H17" s="7">
        <v>11.872514481690924</v>
      </c>
      <c r="I17" s="20">
        <v>15.82172469939839</v>
      </c>
      <c r="J17" s="15">
        <v>20396805.168</v>
      </c>
      <c r="K17" s="15">
        <v>22420881.419</v>
      </c>
      <c r="L17" s="16">
        <v>9.923496519815354</v>
      </c>
      <c r="M17" s="17">
        <v>15.639063456352398</v>
      </c>
    </row>
    <row r="18" spans="1:13" s="5" customFormat="1" ht="39" customHeight="1" thickBot="1">
      <c r="A18" s="26" t="s">
        <v>32</v>
      </c>
      <c r="B18" s="82">
        <v>11690060.183</v>
      </c>
      <c r="C18" s="82">
        <v>11865007.100999998</v>
      </c>
      <c r="D18" s="83">
        <v>1.4965442030350729</v>
      </c>
      <c r="E18" s="82">
        <v>100</v>
      </c>
      <c r="F18" s="82">
        <v>113019253.58399999</v>
      </c>
      <c r="G18" s="82">
        <v>118848818.56599998</v>
      </c>
      <c r="H18" s="83">
        <v>5.158028209474282</v>
      </c>
      <c r="I18" s="82">
        <v>100</v>
      </c>
      <c r="J18" s="84">
        <v>135707905.54799998</v>
      </c>
      <c r="K18" s="84">
        <v>143364604.163</v>
      </c>
      <c r="L18" s="85">
        <v>5.642043169173981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8" t="s">
        <v>46</v>
      </c>
      <c r="B1" s="99"/>
      <c r="C1" s="99"/>
      <c r="D1" s="99"/>
      <c r="E1" s="99"/>
      <c r="F1" s="99"/>
      <c r="G1" s="99"/>
      <c r="H1" s="100"/>
    </row>
    <row r="2" spans="1:8" ht="12.75">
      <c r="A2" s="101" t="s">
        <v>47</v>
      </c>
      <c r="B2" s="102"/>
      <c r="C2" s="102"/>
      <c r="D2" s="102"/>
      <c r="E2" s="102"/>
      <c r="F2" s="102"/>
      <c r="G2" s="102"/>
      <c r="H2" s="103"/>
    </row>
    <row r="3" spans="1:8" ht="12.75">
      <c r="A3" s="101" t="s">
        <v>64</v>
      </c>
      <c r="B3" s="102"/>
      <c r="C3" s="102"/>
      <c r="D3" s="102"/>
      <c r="E3" s="102"/>
      <c r="F3" s="102"/>
      <c r="G3" s="102"/>
      <c r="H3" s="103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4">
        <v>2011</v>
      </c>
      <c r="C5" s="105"/>
      <c r="D5" s="104">
        <v>2012</v>
      </c>
      <c r="E5" s="105"/>
      <c r="F5" s="104">
        <v>2013</v>
      </c>
      <c r="G5" s="105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4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 aca="true" t="shared" si="3" ref="G8:G14"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 t="shared" si="3"/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161395</v>
      </c>
      <c r="G10" s="65">
        <f t="shared" si="3"/>
        <v>663926</v>
      </c>
      <c r="H10" s="66">
        <f t="shared" si="0"/>
        <v>15.798272299391575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171513</v>
      </c>
      <c r="G11" s="65">
        <f t="shared" si="3"/>
        <v>835439</v>
      </c>
      <c r="H11" s="67">
        <f t="shared" si="0"/>
        <v>14.365635564683368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171107</v>
      </c>
      <c r="G12" s="65">
        <f t="shared" si="3"/>
        <v>1006546</v>
      </c>
      <c r="H12" s="67">
        <f t="shared" si="0"/>
        <v>10.494979174066062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>
        <v>188599</v>
      </c>
      <c r="G13" s="65">
        <f t="shared" si="3"/>
        <v>1195145</v>
      </c>
      <c r="H13" s="67">
        <f t="shared" si="0"/>
        <v>27.173971679028995</v>
      </c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>
        <v>159876</v>
      </c>
      <c r="G14" s="65">
        <f t="shared" si="3"/>
        <v>1355021</v>
      </c>
      <c r="H14" s="67">
        <f t="shared" si="0"/>
        <v>5.759079182377456</v>
      </c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5">
        <v>196510</v>
      </c>
      <c r="G15" s="65">
        <f>G14+F15</f>
        <v>1551531</v>
      </c>
      <c r="H15" s="67">
        <f>((F15-D15)/D15)*100</f>
        <v>13.498403017228933</v>
      </c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>
        <v>178067</v>
      </c>
      <c r="G16" s="65">
        <f>G15+F16</f>
        <v>1729598</v>
      </c>
      <c r="H16" s="67">
        <f>((F16-D16)/D16)*100</f>
        <v>14.339743795550133</v>
      </c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/>
      <c r="G17" s="65"/>
      <c r="H17" s="67"/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1729598</v>
      </c>
      <c r="G19" s="74"/>
      <c r="H19" s="75"/>
    </row>
    <row r="20" spans="1:8" ht="12.75">
      <c r="A20" s="87"/>
      <c r="B20" s="88"/>
      <c r="C20" s="89"/>
      <c r="D20" s="88"/>
      <c r="E20" s="89"/>
      <c r="F20" s="88"/>
      <c r="G20" s="89"/>
      <c r="H20" s="9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2013-11-04T13:42:18Z</cp:lastPrinted>
  <dcterms:created xsi:type="dcterms:W3CDTF">2010-11-12T12:53:26Z</dcterms:created>
  <dcterms:modified xsi:type="dcterms:W3CDTF">2013-11-04T13:42:46Z</dcterms:modified>
  <cp:category/>
  <cp:version/>
  <cp:contentType/>
  <cp:contentStatus/>
</cp:coreProperties>
</file>